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<sst xmlns="http://schemas.openxmlformats.org/spreadsheetml/2006/main" count="494" uniqueCount="474">
  <si>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</si>
  <si>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</si>
  <si>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</si>
  <si>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</si>
  <si>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</si>
  <si>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</si>
  <si>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</si>
  <si>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Bialski</t>
  </si>
  <si>
    <t>060101</t>
  </si>
  <si>
    <t>Międzyrzec Podlaski</t>
  </si>
  <si>
    <t>060102</t>
  </si>
  <si>
    <t>Terespol</t>
  </si>
  <si>
    <t>060103</t>
  </si>
  <si>
    <t>Biała Podlaska gm.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</si>
  <si>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</si>
  <si>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</si>
  <si>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</si>
  <si>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</si>
  <si>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</si>
  <si>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</si>
  <si>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</si>
  <si>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</si>
  <si>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</si>
  <si>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</si>
  <si>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</si>
  <si>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</si>
  <si>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</si>
  <si>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Międzyrzec Podlaski gm.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</si>
  <si>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</si>
  <si>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</si>
  <si>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</si>
  <si>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</si>
  <si>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</si>
  <si>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</si>
  <si>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</si>
  <si>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</si>
  <si>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</si>
  <si>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</si>
  <si>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</si>
  <si>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Terespol gm.</t>
  </si>
  <si>
    <t>060117</t>
  </si>
  <si>
    <t>Tuczna</t>
  </si>
  <si>
    <t>060118</t>
  </si>
  <si>
    <t>Wisznice</t>
  </si>
  <si>
    <t>060119</t>
  </si>
  <si>
    <t>Zalesie</t>
  </si>
  <si>
    <t>Powiat Biłgorajski</t>
  </si>
  <si>
    <t>060201</t>
  </si>
  <si>
    <t>Biłgoraj</t>
  </si>
  <si>
    <t>060202</t>
  </si>
  <si>
    <t>Aleksandrów</t>
  </si>
  <si>
    <t>060203</t>
  </si>
  <si>
    <t>Biłgoraj gm.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</si>
  <si>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</si>
  <si>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</si>
  <si>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</si>
  <si>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</si>
  <si>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</si>
  <si>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</si>
  <si>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</si>
  <si>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</si>
  <si>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</si>
  <si>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</si>
  <si>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</si>
  <si>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</si>
  <si>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</si>
  <si>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</si>
  <si>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</si>
  <si>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</si>
  <si>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</si>
  <si>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</si>
  <si>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</si>
  <si>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</si>
  <si>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</si>
  <si>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</si>
  <si>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Powiat Chełmski</t>
  </si>
  <si>
    <t>060301</t>
  </si>
  <si>
    <t>Rejowiec Fabryczny</t>
  </si>
  <si>
    <t>060302</t>
  </si>
  <si>
    <t>Białopole</t>
  </si>
  <si>
    <t>060303</t>
  </si>
  <si>
    <t>Chełm gm.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</si>
  <si>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</si>
  <si>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</si>
  <si>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</si>
  <si>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</si>
  <si>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</si>
  <si>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</si>
  <si>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</si>
  <si>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</si>
  <si>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</si>
  <si>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Rejowiec Fabryczny gm.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</si>
  <si>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</si>
  <si>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</si>
  <si>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</si>
  <si>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</si>
  <si>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</si>
  <si>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</si>
  <si>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</si>
  <si>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</si>
  <si>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</si>
  <si>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</si>
  <si>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</si>
  <si>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</si>
  <si>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</si>
  <si>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</si>
  <si>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Powiat Hrubieszowski</t>
  </si>
  <si>
    <t>060401</t>
  </si>
  <si>
    <t>Hrubieszów</t>
  </si>
  <si>
    <t>060402</t>
  </si>
  <si>
    <t>Dołhobyczów</t>
  </si>
  <si>
    <t>060403</t>
  </si>
  <si>
    <t>Horodło</t>
  </si>
  <si>
    <t>060404</t>
  </si>
  <si>
    <t>Hrubieszów gm.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</si>
  <si>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</si>
  <si>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</si>
  <si>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</si>
  <si>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</si>
  <si>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</si>
  <si>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</si>
  <si>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</si>
  <si>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</si>
  <si>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Powiat Janowski</t>
  </si>
  <si>
    <t>060501</t>
  </si>
  <si>
    <t>Batorz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</si>
  <si>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</si>
  <si>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</si>
  <si>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</si>
  <si>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</si>
  <si>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</si>
  <si>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</si>
  <si>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</si>
  <si>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</si>
  <si>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</si>
  <si>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</si>
  <si>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</si>
  <si>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</si>
  <si>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Powiat Krasnostawski</t>
  </si>
  <si>
    <t>060601</t>
  </si>
  <si>
    <t>Krasnystaw</t>
  </si>
  <si>
    <t>060602</t>
  </si>
  <si>
    <t>Fajsławice</t>
  </si>
  <si>
    <t>060603</t>
  </si>
  <si>
    <t>Gorzków</t>
  </si>
  <si>
    <t>060604</t>
  </si>
  <si>
    <t>Izbica</t>
  </si>
  <si>
    <t>060605</t>
  </si>
  <si>
    <t>Krasnystaw gm.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</si>
  <si>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</si>
  <si>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</si>
  <si>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</si>
  <si>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</si>
  <si>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</si>
  <si>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</si>
  <si>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</si>
  <si>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</si>
  <si>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</si>
  <si>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</si>
  <si>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Powiat Kraśnicki</t>
  </si>
  <si>
    <t>060701</t>
  </si>
  <si>
    <t>Kraśnik</t>
  </si>
  <si>
    <t>060702</t>
  </si>
  <si>
    <t>Annopol</t>
  </si>
  <si>
    <t>060703</t>
  </si>
  <si>
    <t>Dzierzkowice</t>
  </si>
  <si>
    <t>060704</t>
  </si>
  <si>
    <t>Gościeradów</t>
  </si>
  <si>
    <t>060705</t>
  </si>
  <si>
    <t>Kraśnik gm.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</si>
  <si>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</si>
  <si>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</si>
  <si>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</si>
  <si>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</si>
  <si>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</si>
  <si>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</si>
  <si>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</si>
  <si>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</si>
  <si>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</si>
  <si>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</si>
  <si>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Powiat Lubartowski</t>
  </si>
  <si>
    <t>060801</t>
  </si>
  <si>
    <t>Lubartów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</si>
  <si>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</si>
  <si>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</si>
  <si>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</si>
  <si>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</si>
  <si>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</si>
  <si>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</si>
  <si>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</si>
  <si>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</si>
  <si>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</si>
  <si>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</si>
  <si>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</si>
  <si>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Lubartów gm.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</si>
  <si>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</si>
  <si>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</si>
  <si>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</si>
  <si>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</si>
  <si>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</si>
  <si>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</si>
  <si>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</si>
  <si>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</si>
  <si>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</si>
  <si>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</si>
  <si>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</si>
  <si>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</si>
  <si>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Powiat Lubelski</t>
  </si>
  <si>
    <t>060901</t>
  </si>
  <si>
    <t>Bełżyce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</si>
  <si>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</si>
  <si>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</si>
  <si>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</si>
  <si>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</si>
  <si>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</si>
  <si>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</si>
  <si>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</si>
  <si>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</si>
  <si>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</si>
  <si>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</si>
  <si>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</si>
  <si>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</si>
  <si>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</si>
  <si>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</si>
  <si>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</si>
  <si>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</si>
  <si>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</si>
  <si>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</si>
  <si>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</si>
  <si>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</si>
  <si>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</si>
  <si>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</si>
  <si>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</si>
  <si>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</si>
  <si>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</si>
  <si>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</si>
  <si>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</si>
  <si>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</si>
  <si>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</si>
  <si>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</si>
  <si>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Powiat Łęczyński</t>
  </si>
  <si>
    <t>061001</t>
  </si>
  <si>
    <t>Cyców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</si>
  <si>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</si>
  <si>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</si>
  <si>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</si>
  <si>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</si>
  <si>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</si>
  <si>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</si>
  <si>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</si>
  <si>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</si>
  <si>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</si>
  <si>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</si>
  <si>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Powiat Łukowski</t>
  </si>
  <si>
    <t>061101</t>
  </si>
  <si>
    <t>Łuków</t>
  </si>
  <si>
    <t>061102</t>
  </si>
  <si>
    <t>Stoczek Łukowski</t>
  </si>
  <si>
    <t>061103</t>
  </si>
  <si>
    <t>Adamów</t>
  </si>
  <si>
    <t>061104</t>
  </si>
  <si>
    <t>Krzywda</t>
  </si>
  <si>
    <t>061105</t>
  </si>
  <si>
    <t>Łuków gm.</t>
  </si>
  <si>
    <t>061106</t>
  </si>
  <si>
    <t>Serokomla</t>
  </si>
  <si>
    <t>061107</t>
  </si>
  <si>
    <t>Stanin</t>
  </si>
  <si>
    <t>061108</t>
  </si>
  <si>
    <t>Stoczek Łukowski gm.</t>
  </si>
  <si>
    <t>061109</t>
  </si>
  <si>
    <t>Trzebieszów</t>
  </si>
  <si>
    <t>061110</t>
  </si>
  <si>
    <t>Wojcieszków</t>
  </si>
  <si>
    <t>061111</t>
  </si>
  <si>
    <t>Wola Mysłowska</t>
  </si>
  <si>
    <t>Powiat Opolski</t>
  </si>
  <si>
    <t>061201</t>
  </si>
  <si>
    <t>Chodel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</si>
  <si>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</si>
  <si>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</si>
  <si>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</si>
  <si>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</si>
  <si>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</si>
  <si>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</si>
  <si>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</si>
  <si>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</si>
  <si>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</si>
  <si>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</si>
  <si>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</si>
  <si>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</si>
  <si>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Powiat Parczewski</t>
  </si>
  <si>
    <t>061301</t>
  </si>
  <si>
    <t>Dębowa Kłoda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</si>
  <si>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</si>
  <si>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</si>
  <si>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</si>
  <si>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</si>
  <si>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</si>
  <si>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</si>
  <si>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</si>
  <si>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</si>
  <si>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</si>
  <si>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</si>
  <si>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</si>
  <si>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</si>
  <si>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Powiat Puławski</t>
  </si>
  <si>
    <t>061401</t>
  </si>
  <si>
    <t>Puławy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</si>
  <si>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</si>
  <si>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</si>
  <si>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</si>
  <si>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</si>
  <si>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</si>
  <si>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</si>
  <si>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</si>
  <si>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</si>
  <si>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</si>
  <si>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</si>
  <si>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</si>
  <si>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</si>
  <si>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</si>
  <si>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</si>
  <si>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</si>
  <si>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Puławy gm.</t>
  </si>
  <si>
    <t>061410</t>
  </si>
  <si>
    <t>Wąwolnica</t>
  </si>
  <si>
    <t>061411</t>
  </si>
  <si>
    <t>Żyrzyn</t>
  </si>
  <si>
    <t>Powiat Radzyński</t>
  </si>
  <si>
    <t>061501</t>
  </si>
  <si>
    <t>Radzyń Podlaski</t>
  </si>
  <si>
    <t>061502</t>
  </si>
  <si>
    <t>Borki</t>
  </si>
  <si>
    <t>061503</t>
  </si>
  <si>
    <t>Czemierniki</t>
  </si>
  <si>
    <t>061504</t>
  </si>
  <si>
    <t>Kąkolewnica Wschodnia</t>
  </si>
  <si>
    <t>061505</t>
  </si>
  <si>
    <t>Komarówka Podlaska</t>
  </si>
  <si>
    <t>061506</t>
  </si>
  <si>
    <t>Radzyń Podlaski gm.</t>
  </si>
  <si>
    <t>061507</t>
  </si>
  <si>
    <t>Ulan-Majorat</t>
  </si>
  <si>
    <t>061508</t>
  </si>
  <si>
    <t>Wohyń</t>
  </si>
  <si>
    <t>Powiat Rycki</t>
  </si>
  <si>
    <t>061601</t>
  </si>
  <si>
    <t>Dęblin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</si>
  <si>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</si>
  <si>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</si>
  <si>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</si>
  <si>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</si>
  <si>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</si>
  <si>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</si>
  <si>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</si>
  <si>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</si>
  <si>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</si>
  <si>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</si>
  <si>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Powiat Świdnicki</t>
  </si>
  <si>
    <t>061701</t>
  </si>
  <si>
    <t>Świdnik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</si>
  <si>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</si>
  <si>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</si>
  <si>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</si>
  <si>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</si>
  <si>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</si>
  <si>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</si>
  <si>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</si>
  <si>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</si>
  <si>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Powiat Tomaszowski</t>
  </si>
  <si>
    <t>061801</t>
  </si>
  <si>
    <t>Tomaszów Lubelski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</si>
  <si>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</si>
  <si>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</si>
  <si>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</si>
  <si>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</si>
  <si>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</si>
  <si>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</si>
  <si>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</si>
  <si>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</si>
  <si>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</si>
  <si>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</si>
  <si>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</si>
  <si>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</si>
  <si>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</si>
  <si>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</si>
  <si>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</si>
  <si>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</si>
  <si>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</si>
  <si>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</si>
  <si>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</si>
  <si>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Tomaszów Lubelski gm.</t>
  </si>
  <si>
    <t>061812</t>
  </si>
  <si>
    <t>Tyszowce</t>
  </si>
  <si>
    <t>061813</t>
  </si>
  <si>
    <t>Ulhówek</t>
  </si>
  <si>
    <t>Powiat Włodawski</t>
  </si>
  <si>
    <t>061901</t>
  </si>
  <si>
    <t>Włodawa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</si>
  <si>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</si>
  <si>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</si>
  <si>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</si>
  <si>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</si>
  <si>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</si>
  <si>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</si>
  <si>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</si>
  <si>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</si>
  <si>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</si>
  <si>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Włodawa gm.</t>
  </si>
  <si>
    <t>061907</t>
  </si>
  <si>
    <t>Wola Uhruska</t>
  </si>
  <si>
    <t>061908</t>
  </si>
  <si>
    <t>Wyryki</t>
  </si>
  <si>
    <t>Powiat Zamojski</t>
  </si>
  <si>
    <t>062001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</si>
  <si>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</si>
  <si>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</si>
  <si>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</si>
  <si>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</si>
  <si>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</si>
  <si>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</si>
  <si>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</si>
  <si>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</si>
  <si>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</si>
  <si>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</si>
  <si>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</si>
  <si>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</si>
  <si>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</si>
  <si>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</si>
  <si>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</si>
  <si>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</si>
  <si>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</si>
  <si>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</si>
  <si>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</si>
  <si>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</si>
  <si>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</si>
  <si>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</si>
  <si>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</si>
  <si>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</si>
  <si>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</si>
  <si>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 gm.</t>
  </si>
  <si>
    <t>062015</t>
  </si>
  <si>
    <t>Zwierzyniec</t>
  </si>
  <si>
    <t>066101</t>
  </si>
  <si>
    <t>Biała Podlaska</t>
  </si>
  <si>
    <t>066201</t>
  </si>
  <si>
    <t>Chełm</t>
  </si>
  <si>
    <t>066301</t>
  </si>
  <si>
    <t>Lublin</t>
  </si>
  <si>
    <t>066401</t>
  </si>
  <si>
    <t>Zamość</t>
  </si>
  <si>
    <t>Sejmik Województwa Lubelskiego</t>
  </si>
  <si>
    <t>06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</si>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</sst>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3" fontId="5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/>
    </xf>
    <xf numFmtId="49" fontId="5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view="pageBreakPreview" zoomScaleSheetLayoutView="100" workbookViewId="0" topLeftCell="A256">
      <selection activeCell="D18" sqref="D18"/>
    </sheetView>
  </sheetViews>
  <sheetFormatPr defaultColWidth="9.140625" defaultRowHeight="12.75"/>
  <cols>
    <col min="1" max="1" width="7.00390625" style="18" bestFit="1" customWidth="1"/>
    <col min="2" max="2" width="29.28125" style="19" bestFit="1" customWidth="1"/>
    <col min="3" max="3" width="12.8515625" style="19" bestFit="1" customWidth="1"/>
    <col min="4" max="4" width="10.140625" style="19" bestFit="1" customWidth="1"/>
    <col min="5" max="5" width="19.140625" style="2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8" t="s">
        <v>453</v>
      </c>
      <c r="B2" s="9" t="s">
        <v>452</v>
      </c>
      <c r="C2" s="22">
        <f>SUM(C3,C25,C42,C60,C71,C81,C94,C107,C123,C142,C151,C165,C175,C185,C199,C210,C219,C227)+SUM(C243,C254,C273,C274,C275,C276)</f>
        <v>2208998</v>
      </c>
      <c r="D2" s="22">
        <f>SUM(D3,D25,D42,D60,D71,D81,D94,D107,D123,D142,D151,D165,D175,D185,D199,D210,D219,D227)+SUM(D243,D254,D273,D274,D275,D276)</f>
        <v>1734437</v>
      </c>
      <c r="E2" s="14">
        <v>33</v>
      </c>
    </row>
    <row r="3" spans="1:5" ht="12.75">
      <c r="A3" s="10" t="s">
        <v>454</v>
      </c>
      <c r="B3" s="11" t="s">
        <v>7</v>
      </c>
      <c r="C3" s="11">
        <f>SUM(C5:C23)</f>
        <v>117919</v>
      </c>
      <c r="D3" s="11">
        <f>SUM(D5:D23)</f>
        <v>89757</v>
      </c>
      <c r="E3" s="6">
        <v>23</v>
      </c>
    </row>
    <row r="4" spans="1:5" ht="12.75">
      <c r="A4" s="7"/>
      <c r="B4" s="24" t="s">
        <v>6</v>
      </c>
      <c r="C4" s="24"/>
      <c r="D4" s="24"/>
      <c r="E4" s="25"/>
    </row>
    <row r="5" spans="1:5" ht="12.75">
      <c r="A5" s="7" t="s">
        <v>8</v>
      </c>
      <c r="B5" s="12" t="s">
        <v>9</v>
      </c>
      <c r="C5" s="13">
        <v>17876</v>
      </c>
      <c r="D5" s="13">
        <v>13693</v>
      </c>
      <c r="E5" s="21">
        <v>15</v>
      </c>
    </row>
    <row r="6" spans="1:5" ht="12.75">
      <c r="A6" s="7" t="s">
        <v>10</v>
      </c>
      <c r="B6" s="12" t="s">
        <v>11</v>
      </c>
      <c r="C6" s="13">
        <v>6096</v>
      </c>
      <c r="D6" s="13">
        <v>4700</v>
      </c>
      <c r="E6" s="21">
        <v>15</v>
      </c>
    </row>
    <row r="7" spans="1:5" ht="12.75">
      <c r="A7" s="7" t="s">
        <v>12</v>
      </c>
      <c r="B7" s="12" t="s">
        <v>13</v>
      </c>
      <c r="C7" s="13">
        <v>12487</v>
      </c>
      <c r="D7" s="13">
        <v>9179</v>
      </c>
      <c r="E7" s="21">
        <v>15</v>
      </c>
    </row>
    <row r="8" spans="1:5" ht="12.75">
      <c r="A8" s="7" t="s">
        <v>14</v>
      </c>
      <c r="B8" s="12" t="s">
        <v>15</v>
      </c>
      <c r="C8" s="13">
        <v>5797</v>
      </c>
      <c r="D8" s="13">
        <v>4353</v>
      </c>
      <c r="E8" s="21">
        <v>15</v>
      </c>
    </row>
    <row r="9" spans="1:5" ht="12.75">
      <c r="A9" s="7" t="s">
        <v>16</v>
      </c>
      <c r="B9" s="12" t="s">
        <v>17</v>
      </c>
      <c r="C9" s="13">
        <v>5708</v>
      </c>
      <c r="D9" s="13">
        <v>4419</v>
      </c>
      <c r="E9" s="21">
        <v>15</v>
      </c>
    </row>
    <row r="10" spans="1:5" ht="12.75">
      <c r="A10" s="7" t="s">
        <v>18</v>
      </c>
      <c r="B10" s="12" t="s">
        <v>19</v>
      </c>
      <c r="C10" s="13">
        <v>4303</v>
      </c>
      <c r="D10" s="13">
        <v>3374</v>
      </c>
      <c r="E10" s="21">
        <v>15</v>
      </c>
    </row>
    <row r="11" spans="1:5" ht="12.75">
      <c r="A11" s="7" t="s">
        <v>20</v>
      </c>
      <c r="B11" s="12" t="s">
        <v>21</v>
      </c>
      <c r="C11" s="13">
        <v>4252</v>
      </c>
      <c r="D11" s="13">
        <v>3170</v>
      </c>
      <c r="E11" s="21">
        <v>15</v>
      </c>
    </row>
    <row r="12" spans="1:5" ht="12.75">
      <c r="A12" s="7" t="s">
        <v>22</v>
      </c>
      <c r="B12" s="12" t="s">
        <v>23</v>
      </c>
      <c r="C12" s="13">
        <v>4562</v>
      </c>
      <c r="D12" s="13">
        <v>3429</v>
      </c>
      <c r="E12" s="21">
        <v>15</v>
      </c>
    </row>
    <row r="13" spans="1:5" ht="12.75">
      <c r="A13" s="7" t="s">
        <v>24</v>
      </c>
      <c r="B13" s="12" t="s">
        <v>25</v>
      </c>
      <c r="C13" s="13">
        <v>5630</v>
      </c>
      <c r="D13" s="13">
        <v>4289</v>
      </c>
      <c r="E13" s="21">
        <v>15</v>
      </c>
    </row>
    <row r="14" spans="1:5" ht="12.75">
      <c r="A14" s="7" t="s">
        <v>26</v>
      </c>
      <c r="B14" s="12" t="s">
        <v>27</v>
      </c>
      <c r="C14" s="13">
        <v>10581</v>
      </c>
      <c r="D14" s="13">
        <v>7756</v>
      </c>
      <c r="E14" s="21">
        <v>15</v>
      </c>
    </row>
    <row r="15" spans="1:5" ht="12.75">
      <c r="A15" s="7" t="s">
        <v>28</v>
      </c>
      <c r="B15" s="12" t="s">
        <v>29</v>
      </c>
      <c r="C15" s="13">
        <v>7792</v>
      </c>
      <c r="D15" s="13">
        <v>5887</v>
      </c>
      <c r="E15" s="21">
        <v>15</v>
      </c>
    </row>
    <row r="16" spans="1:5" ht="12.75">
      <c r="A16" s="7" t="s">
        <v>30</v>
      </c>
      <c r="B16" s="12" t="s">
        <v>31</v>
      </c>
      <c r="C16" s="13">
        <v>3367</v>
      </c>
      <c r="D16" s="13">
        <v>2624</v>
      </c>
      <c r="E16" s="21">
        <v>15</v>
      </c>
    </row>
    <row r="17" spans="1:5" ht="12.75">
      <c r="A17" s="7" t="s">
        <v>32</v>
      </c>
      <c r="B17" s="12" t="s">
        <v>33</v>
      </c>
      <c r="C17" s="13">
        <v>2580</v>
      </c>
      <c r="D17" s="13">
        <v>1951</v>
      </c>
      <c r="E17" s="21">
        <v>15</v>
      </c>
    </row>
    <row r="18" spans="1:5" ht="12.75">
      <c r="A18" s="7" t="s">
        <v>34</v>
      </c>
      <c r="B18" s="12" t="s">
        <v>35</v>
      </c>
      <c r="C18" s="13">
        <v>2733</v>
      </c>
      <c r="D18" s="13">
        <v>2173</v>
      </c>
      <c r="E18" s="21">
        <v>15</v>
      </c>
    </row>
    <row r="19" spans="1:5" ht="12.75">
      <c r="A19" s="7" t="s">
        <v>36</v>
      </c>
      <c r="B19" s="12" t="s">
        <v>37</v>
      </c>
      <c r="C19" s="13">
        <v>2941</v>
      </c>
      <c r="D19" s="13">
        <v>2357</v>
      </c>
      <c r="E19" s="21">
        <v>15</v>
      </c>
    </row>
    <row r="20" spans="1:5" ht="12.75">
      <c r="A20" s="7" t="s">
        <v>38</v>
      </c>
      <c r="B20" s="12" t="s">
        <v>39</v>
      </c>
      <c r="C20" s="13">
        <v>7264</v>
      </c>
      <c r="D20" s="13">
        <v>5620</v>
      </c>
      <c r="E20" s="21">
        <v>15</v>
      </c>
    </row>
    <row r="21" spans="1:5" ht="12.75">
      <c r="A21" s="7" t="s">
        <v>40</v>
      </c>
      <c r="B21" s="12" t="s">
        <v>41</v>
      </c>
      <c r="C21" s="13">
        <v>3756</v>
      </c>
      <c r="D21" s="13">
        <v>2963</v>
      </c>
      <c r="E21" s="21">
        <v>15</v>
      </c>
    </row>
    <row r="22" spans="1:5" ht="12.75">
      <c r="A22" s="7" t="s">
        <v>42</v>
      </c>
      <c r="B22" s="12" t="s">
        <v>43</v>
      </c>
      <c r="C22" s="13">
        <v>5506</v>
      </c>
      <c r="D22" s="13">
        <v>4335</v>
      </c>
      <c r="E22" s="21">
        <v>15</v>
      </c>
    </row>
    <row r="23" spans="1:5" ht="12.75">
      <c r="A23" s="7" t="s">
        <v>44</v>
      </c>
      <c r="B23" s="12" t="s">
        <v>45</v>
      </c>
      <c r="C23" s="13">
        <v>4688</v>
      </c>
      <c r="D23" s="13">
        <v>3485</v>
      </c>
      <c r="E23" s="21">
        <v>15</v>
      </c>
    </row>
    <row r="24" spans="1:5" ht="12.75">
      <c r="A24" s="29"/>
      <c r="B24" s="30"/>
      <c r="C24" s="30"/>
      <c r="D24" s="30"/>
      <c r="E24" s="31"/>
    </row>
    <row r="25" spans="1:5" ht="12.75">
      <c r="A25" s="10" t="s">
        <v>455</v>
      </c>
      <c r="B25" s="11" t="s">
        <v>46</v>
      </c>
      <c r="C25" s="11">
        <f>SUM(C27:C40)</f>
        <v>107050</v>
      </c>
      <c r="D25" s="11">
        <f>SUM(D27:D40)</f>
        <v>82445</v>
      </c>
      <c r="E25" s="6">
        <v>23</v>
      </c>
    </row>
    <row r="26" spans="1:5" ht="12.75">
      <c r="A26" s="7"/>
      <c r="B26" s="24" t="s">
        <v>6</v>
      </c>
      <c r="C26" s="24"/>
      <c r="D26" s="24"/>
      <c r="E26" s="25"/>
    </row>
    <row r="27" spans="1:5" ht="12.75">
      <c r="A27" s="7" t="s">
        <v>47</v>
      </c>
      <c r="B27" s="12" t="s">
        <v>48</v>
      </c>
      <c r="C27" s="13">
        <v>27133</v>
      </c>
      <c r="D27" s="13">
        <v>21556</v>
      </c>
      <c r="E27" s="21">
        <v>21</v>
      </c>
    </row>
    <row r="28" spans="1:5" ht="12.75">
      <c r="A28" s="7" t="s">
        <v>49</v>
      </c>
      <c r="B28" s="12" t="s">
        <v>50</v>
      </c>
      <c r="C28" s="13">
        <v>3276</v>
      </c>
      <c r="D28" s="13">
        <v>2397</v>
      </c>
      <c r="E28" s="21">
        <v>15</v>
      </c>
    </row>
    <row r="29" spans="1:5" ht="12.75">
      <c r="A29" s="7" t="s">
        <v>51</v>
      </c>
      <c r="B29" s="12" t="s">
        <v>52</v>
      </c>
      <c r="C29" s="13">
        <v>12758</v>
      </c>
      <c r="D29" s="13">
        <v>9664</v>
      </c>
      <c r="E29" s="21">
        <v>15</v>
      </c>
    </row>
    <row r="30" spans="1:5" ht="12.75">
      <c r="A30" s="7" t="s">
        <v>53</v>
      </c>
      <c r="B30" s="12" t="s">
        <v>54</v>
      </c>
      <c r="C30" s="13">
        <v>4137</v>
      </c>
      <c r="D30" s="13">
        <v>3118</v>
      </c>
      <c r="E30" s="21">
        <v>15</v>
      </c>
    </row>
    <row r="31" spans="1:5" ht="12.75">
      <c r="A31" s="7" t="s">
        <v>55</v>
      </c>
      <c r="B31" s="12" t="s">
        <v>56</v>
      </c>
      <c r="C31" s="13">
        <v>6710</v>
      </c>
      <c r="D31" s="13">
        <v>5220</v>
      </c>
      <c r="E31" s="21">
        <v>15</v>
      </c>
    </row>
    <row r="32" spans="1:5" ht="12.75">
      <c r="A32" s="7" t="s">
        <v>57</v>
      </c>
      <c r="B32" s="12" t="s">
        <v>58</v>
      </c>
      <c r="C32" s="13">
        <v>4618</v>
      </c>
      <c r="D32" s="13">
        <v>3616</v>
      </c>
      <c r="E32" s="21">
        <v>15</v>
      </c>
    </row>
    <row r="33" spans="1:5" ht="12.75">
      <c r="A33" s="7" t="s">
        <v>59</v>
      </c>
      <c r="B33" s="12" t="s">
        <v>60</v>
      </c>
      <c r="C33" s="13">
        <v>7619</v>
      </c>
      <c r="D33" s="13">
        <v>5872</v>
      </c>
      <c r="E33" s="21">
        <v>15</v>
      </c>
    </row>
    <row r="34" spans="1:5" ht="12.75">
      <c r="A34" s="7" t="s">
        <v>61</v>
      </c>
      <c r="B34" s="12" t="s">
        <v>62</v>
      </c>
      <c r="C34" s="13">
        <v>7015</v>
      </c>
      <c r="D34" s="13">
        <v>5135</v>
      </c>
      <c r="E34" s="21">
        <v>15</v>
      </c>
    </row>
    <row r="35" spans="1:5" ht="12.75">
      <c r="A35" s="7" t="s">
        <v>63</v>
      </c>
      <c r="B35" s="12" t="s">
        <v>64</v>
      </c>
      <c r="C35" s="13">
        <v>4662</v>
      </c>
      <c r="D35" s="13">
        <v>3472</v>
      </c>
      <c r="E35" s="21">
        <v>15</v>
      </c>
    </row>
    <row r="36" spans="1:5" ht="12.75">
      <c r="A36" s="7" t="s">
        <v>65</v>
      </c>
      <c r="B36" s="12" t="s">
        <v>66</v>
      </c>
      <c r="C36" s="13">
        <v>4584</v>
      </c>
      <c r="D36" s="13">
        <v>3445</v>
      </c>
      <c r="E36" s="21">
        <v>15</v>
      </c>
    </row>
    <row r="37" spans="1:5" ht="12.75">
      <c r="A37" s="7" t="s">
        <v>67</v>
      </c>
      <c r="B37" s="12" t="s">
        <v>68</v>
      </c>
      <c r="C37" s="13">
        <v>5862</v>
      </c>
      <c r="D37" s="13">
        <v>4443</v>
      </c>
      <c r="E37" s="21">
        <v>15</v>
      </c>
    </row>
    <row r="38" spans="1:5" ht="12.75">
      <c r="A38" s="7" t="s">
        <v>69</v>
      </c>
      <c r="B38" s="12" t="s">
        <v>70</v>
      </c>
      <c r="C38" s="13">
        <v>7162</v>
      </c>
      <c r="D38" s="13">
        <v>5504</v>
      </c>
      <c r="E38" s="21">
        <v>15</v>
      </c>
    </row>
    <row r="39" spans="1:5" ht="12.75">
      <c r="A39" s="7" t="s">
        <v>71</v>
      </c>
      <c r="B39" s="12" t="s">
        <v>72</v>
      </c>
      <c r="C39" s="13">
        <v>4167</v>
      </c>
      <c r="D39" s="13">
        <v>3141</v>
      </c>
      <c r="E39" s="21">
        <v>15</v>
      </c>
    </row>
    <row r="40" spans="1:5" ht="12.75">
      <c r="A40" s="7" t="s">
        <v>73</v>
      </c>
      <c r="B40" s="12" t="s">
        <v>74</v>
      </c>
      <c r="C40" s="13">
        <v>7347</v>
      </c>
      <c r="D40" s="13">
        <v>5862</v>
      </c>
      <c r="E40" s="21">
        <v>15</v>
      </c>
    </row>
    <row r="41" spans="1:5" ht="12.75">
      <c r="A41" s="29"/>
      <c r="B41" s="30"/>
      <c r="C41" s="30"/>
      <c r="D41" s="30"/>
      <c r="E41" s="31"/>
    </row>
    <row r="42" spans="1:5" ht="12.75">
      <c r="A42" s="10" t="s">
        <v>456</v>
      </c>
      <c r="B42" s="11" t="s">
        <v>75</v>
      </c>
      <c r="C42" s="11">
        <f>SUM(C44:C58)</f>
        <v>83243</v>
      </c>
      <c r="D42" s="11">
        <f>SUM(D44:D58)</f>
        <v>64110</v>
      </c>
      <c r="E42" s="6">
        <v>21</v>
      </c>
    </row>
    <row r="43" spans="1:5" ht="12.75">
      <c r="A43" s="7"/>
      <c r="B43" s="24" t="s">
        <v>6</v>
      </c>
      <c r="C43" s="24"/>
      <c r="D43" s="24"/>
      <c r="E43" s="25"/>
    </row>
    <row r="44" spans="1:5" ht="12.75">
      <c r="A44" s="7" t="s">
        <v>76</v>
      </c>
      <c r="B44" s="12" t="s">
        <v>77</v>
      </c>
      <c r="C44" s="13">
        <v>4729</v>
      </c>
      <c r="D44" s="13">
        <v>3675</v>
      </c>
      <c r="E44" s="21">
        <v>15</v>
      </c>
    </row>
    <row r="45" spans="1:5" ht="12.75">
      <c r="A45" s="7" t="s">
        <v>78</v>
      </c>
      <c r="B45" s="12" t="s">
        <v>79</v>
      </c>
      <c r="C45" s="13">
        <v>3420</v>
      </c>
      <c r="D45" s="13">
        <v>2715</v>
      </c>
      <c r="E45" s="21">
        <v>15</v>
      </c>
    </row>
    <row r="46" spans="1:5" ht="12.75">
      <c r="A46" s="7" t="s">
        <v>80</v>
      </c>
      <c r="B46" s="12" t="s">
        <v>81</v>
      </c>
      <c r="C46" s="13">
        <v>12798</v>
      </c>
      <c r="D46" s="13">
        <v>9785</v>
      </c>
      <c r="E46" s="21">
        <v>15</v>
      </c>
    </row>
    <row r="47" spans="1:5" ht="12.75">
      <c r="A47" s="7" t="s">
        <v>82</v>
      </c>
      <c r="B47" s="12" t="s">
        <v>83</v>
      </c>
      <c r="C47" s="13">
        <v>7255</v>
      </c>
      <c r="D47" s="13">
        <v>5717</v>
      </c>
      <c r="E47" s="21">
        <v>15</v>
      </c>
    </row>
    <row r="48" spans="1:5" ht="12.75">
      <c r="A48" s="7" t="s">
        <v>84</v>
      </c>
      <c r="B48" s="12" t="s">
        <v>85</v>
      </c>
      <c r="C48" s="13">
        <v>2804</v>
      </c>
      <c r="D48" s="13">
        <v>2265</v>
      </c>
      <c r="E48" s="21">
        <v>15</v>
      </c>
    </row>
    <row r="49" spans="1:5" ht="12.75">
      <c r="A49" s="7" t="s">
        <v>86</v>
      </c>
      <c r="B49" s="12" t="s">
        <v>87</v>
      </c>
      <c r="C49" s="13">
        <v>4410</v>
      </c>
      <c r="D49" s="13">
        <v>3119</v>
      </c>
      <c r="E49" s="21">
        <v>15</v>
      </c>
    </row>
    <row r="50" spans="1:5" ht="12.75">
      <c r="A50" s="7" t="s">
        <v>88</v>
      </c>
      <c r="B50" s="12" t="s">
        <v>89</v>
      </c>
      <c r="C50" s="13">
        <v>4086</v>
      </c>
      <c r="D50" s="13">
        <v>3201</v>
      </c>
      <c r="E50" s="21">
        <v>15</v>
      </c>
    </row>
    <row r="51" spans="1:5" ht="12.75">
      <c r="A51" s="7" t="s">
        <v>90</v>
      </c>
      <c r="B51" s="12" t="s">
        <v>91</v>
      </c>
      <c r="C51" s="13">
        <v>4717</v>
      </c>
      <c r="D51" s="13">
        <v>3601</v>
      </c>
      <c r="E51" s="21">
        <v>15</v>
      </c>
    </row>
    <row r="52" spans="1:5" ht="12.75">
      <c r="A52" s="7" t="s">
        <v>92</v>
      </c>
      <c r="B52" s="12" t="s">
        <v>93</v>
      </c>
      <c r="C52" s="13">
        <v>4899</v>
      </c>
      <c r="D52" s="13">
        <v>3834</v>
      </c>
      <c r="E52" s="21">
        <v>15</v>
      </c>
    </row>
    <row r="53" spans="1:5" ht="12.75">
      <c r="A53" s="7" t="s">
        <v>94</v>
      </c>
      <c r="B53" s="12" t="s">
        <v>95</v>
      </c>
      <c r="C53" s="13">
        <v>6004</v>
      </c>
      <c r="D53" s="13">
        <v>4657</v>
      </c>
      <c r="E53" s="21">
        <v>15</v>
      </c>
    </row>
    <row r="54" spans="1:5" ht="12.75">
      <c r="A54" s="7" t="s">
        <v>96</v>
      </c>
      <c r="B54" s="12" t="s">
        <v>97</v>
      </c>
      <c r="C54" s="13">
        <v>7527</v>
      </c>
      <c r="D54" s="13">
        <v>5630</v>
      </c>
      <c r="E54" s="21">
        <v>15</v>
      </c>
    </row>
    <row r="55" spans="1:5" ht="12.75">
      <c r="A55" s="7" t="s">
        <v>98</v>
      </c>
      <c r="B55" s="12" t="s">
        <v>99</v>
      </c>
      <c r="C55" s="13">
        <v>5660</v>
      </c>
      <c r="D55" s="13">
        <v>4241</v>
      </c>
      <c r="E55" s="21">
        <v>15</v>
      </c>
    </row>
    <row r="56" spans="1:5" ht="12.75">
      <c r="A56" s="7" t="s">
        <v>100</v>
      </c>
      <c r="B56" s="12" t="s">
        <v>101</v>
      </c>
      <c r="C56" s="13">
        <v>4408</v>
      </c>
      <c r="D56" s="13">
        <v>3466</v>
      </c>
      <c r="E56" s="21">
        <v>15</v>
      </c>
    </row>
    <row r="57" spans="1:5" ht="12.75">
      <c r="A57" s="7" t="s">
        <v>102</v>
      </c>
      <c r="B57" s="12" t="s">
        <v>103</v>
      </c>
      <c r="C57" s="13">
        <v>3573</v>
      </c>
      <c r="D57" s="13">
        <v>2672</v>
      </c>
      <c r="E57" s="21">
        <v>15</v>
      </c>
    </row>
    <row r="58" spans="1:5" ht="12.75">
      <c r="A58" s="7" t="s">
        <v>104</v>
      </c>
      <c r="B58" s="12" t="s">
        <v>105</v>
      </c>
      <c r="C58" s="13">
        <v>6953</v>
      </c>
      <c r="D58" s="13">
        <v>5532</v>
      </c>
      <c r="E58" s="21">
        <v>15</v>
      </c>
    </row>
    <row r="59" spans="1:5" ht="12.75">
      <c r="A59" s="29"/>
      <c r="B59" s="30"/>
      <c r="C59" s="30"/>
      <c r="D59" s="30"/>
      <c r="E59" s="31"/>
    </row>
    <row r="60" spans="1:5" ht="12.75">
      <c r="A60" s="10" t="s">
        <v>457</v>
      </c>
      <c r="B60" s="11" t="s">
        <v>106</v>
      </c>
      <c r="C60" s="11">
        <f>SUM(C62:C69)</f>
        <v>73484</v>
      </c>
      <c r="D60" s="11">
        <f>SUM(D62:D69)</f>
        <v>57723</v>
      </c>
      <c r="E60" s="6">
        <v>19</v>
      </c>
    </row>
    <row r="61" spans="1:5" ht="12.75">
      <c r="A61" s="7"/>
      <c r="B61" s="24" t="s">
        <v>6</v>
      </c>
      <c r="C61" s="24"/>
      <c r="D61" s="24"/>
      <c r="E61" s="25"/>
    </row>
    <row r="62" spans="1:5" ht="12.75">
      <c r="A62" s="7" t="s">
        <v>107</v>
      </c>
      <c r="B62" s="12" t="s">
        <v>108</v>
      </c>
      <c r="C62" s="13">
        <v>19510</v>
      </c>
      <c r="D62" s="13">
        <v>15625</v>
      </c>
      <c r="E62" s="21">
        <v>15</v>
      </c>
    </row>
    <row r="63" spans="1:5" ht="12.75">
      <c r="A63" s="7" t="s">
        <v>109</v>
      </c>
      <c r="B63" s="12" t="s">
        <v>110</v>
      </c>
      <c r="C63" s="13">
        <v>6934</v>
      </c>
      <c r="D63" s="13">
        <v>5372</v>
      </c>
      <c r="E63" s="21">
        <v>15</v>
      </c>
    </row>
    <row r="64" spans="1:5" ht="12.75">
      <c r="A64" s="7" t="s">
        <v>111</v>
      </c>
      <c r="B64" s="12" t="s">
        <v>112</v>
      </c>
      <c r="C64" s="13">
        <v>6169</v>
      </c>
      <c r="D64" s="13">
        <v>4851</v>
      </c>
      <c r="E64" s="21">
        <v>15</v>
      </c>
    </row>
    <row r="65" spans="1:5" ht="12.75">
      <c r="A65" s="7" t="s">
        <v>113</v>
      </c>
      <c r="B65" s="12" t="s">
        <v>114</v>
      </c>
      <c r="C65" s="13">
        <v>11415</v>
      </c>
      <c r="D65" s="13">
        <v>8751</v>
      </c>
      <c r="E65" s="21">
        <v>15</v>
      </c>
    </row>
    <row r="66" spans="1:5" ht="12.75">
      <c r="A66" s="7" t="s">
        <v>115</v>
      </c>
      <c r="B66" s="12" t="s">
        <v>116</v>
      </c>
      <c r="C66" s="13">
        <v>8159</v>
      </c>
      <c r="D66" s="13">
        <v>6439</v>
      </c>
      <c r="E66" s="21">
        <v>15</v>
      </c>
    </row>
    <row r="67" spans="1:5" ht="12.75">
      <c r="A67" s="7" t="s">
        <v>117</v>
      </c>
      <c r="B67" s="12" t="s">
        <v>118</v>
      </c>
      <c r="C67" s="13">
        <v>5057</v>
      </c>
      <c r="D67" s="13">
        <v>4023</v>
      </c>
      <c r="E67" s="21">
        <v>15</v>
      </c>
    </row>
    <row r="68" spans="1:5" ht="12.75">
      <c r="A68" s="7" t="s">
        <v>119</v>
      </c>
      <c r="B68" s="12" t="s">
        <v>120</v>
      </c>
      <c r="C68" s="13">
        <v>5419</v>
      </c>
      <c r="D68" s="13">
        <v>4275</v>
      </c>
      <c r="E68" s="21">
        <v>15</v>
      </c>
    </row>
    <row r="69" spans="1:5" ht="12.75">
      <c r="A69" s="7" t="s">
        <v>121</v>
      </c>
      <c r="B69" s="12" t="s">
        <v>122</v>
      </c>
      <c r="C69" s="13">
        <v>10821</v>
      </c>
      <c r="D69" s="13">
        <v>8387</v>
      </c>
      <c r="E69" s="21">
        <v>15</v>
      </c>
    </row>
    <row r="70" spans="1:5" ht="12.75">
      <c r="A70" s="29"/>
      <c r="B70" s="30"/>
      <c r="C70" s="30"/>
      <c r="D70" s="30"/>
      <c r="E70" s="31"/>
    </row>
    <row r="71" spans="1:5" ht="12.75">
      <c r="A71" s="10" t="s">
        <v>458</v>
      </c>
      <c r="B71" s="11" t="s">
        <v>123</v>
      </c>
      <c r="C71" s="11">
        <f>SUM(C73:C79)</f>
        <v>49854</v>
      </c>
      <c r="D71" s="11">
        <f>SUM(D73:D79)</f>
        <v>38563</v>
      </c>
      <c r="E71" s="6">
        <v>17</v>
      </c>
    </row>
    <row r="72" spans="1:5" ht="12.75">
      <c r="A72" s="7"/>
      <c r="B72" s="24" t="s">
        <v>6</v>
      </c>
      <c r="C72" s="24"/>
      <c r="D72" s="24"/>
      <c r="E72" s="25"/>
    </row>
    <row r="73" spans="1:5" ht="12.75">
      <c r="A73" s="7" t="s">
        <v>124</v>
      </c>
      <c r="B73" s="12" t="s">
        <v>125</v>
      </c>
      <c r="C73" s="13">
        <v>3732</v>
      </c>
      <c r="D73" s="13">
        <v>2848</v>
      </c>
      <c r="E73" s="21">
        <v>15</v>
      </c>
    </row>
    <row r="74" spans="1:5" ht="12.75">
      <c r="A74" s="7" t="s">
        <v>126</v>
      </c>
      <c r="B74" s="12" t="s">
        <v>127</v>
      </c>
      <c r="C74" s="13">
        <v>3315</v>
      </c>
      <c r="D74" s="13">
        <v>2594</v>
      </c>
      <c r="E74" s="21">
        <v>15</v>
      </c>
    </row>
    <row r="75" spans="1:5" ht="12.75">
      <c r="A75" s="7" t="s">
        <v>128</v>
      </c>
      <c r="B75" s="12" t="s">
        <v>129</v>
      </c>
      <c r="C75" s="13">
        <v>6895</v>
      </c>
      <c r="D75" s="13">
        <v>5372</v>
      </c>
      <c r="E75" s="21">
        <v>15</v>
      </c>
    </row>
    <row r="76" spans="1:5" ht="12.75">
      <c r="A76" s="7" t="s">
        <v>130</v>
      </c>
      <c r="B76" s="12" t="s">
        <v>131</v>
      </c>
      <c r="C76" s="13">
        <v>6476</v>
      </c>
      <c r="D76" s="13">
        <v>4943</v>
      </c>
      <c r="E76" s="21">
        <v>15</v>
      </c>
    </row>
    <row r="77" spans="1:5" ht="12.75">
      <c r="A77" s="7" t="s">
        <v>132</v>
      </c>
      <c r="B77" s="12" t="s">
        <v>133</v>
      </c>
      <c r="C77" s="13">
        <v>16708</v>
      </c>
      <c r="D77" s="13">
        <v>13019</v>
      </c>
      <c r="E77" s="21">
        <v>15</v>
      </c>
    </row>
    <row r="78" spans="1:5" ht="12.75">
      <c r="A78" s="7" t="s">
        <v>134</v>
      </c>
      <c r="B78" s="12" t="s">
        <v>135</v>
      </c>
      <c r="C78" s="13">
        <v>7547</v>
      </c>
      <c r="D78" s="13">
        <v>5846</v>
      </c>
      <c r="E78" s="21">
        <v>15</v>
      </c>
    </row>
    <row r="79" spans="1:5" ht="12.75">
      <c r="A79" s="7" t="s">
        <v>136</v>
      </c>
      <c r="B79" s="12" t="s">
        <v>137</v>
      </c>
      <c r="C79" s="13">
        <v>5181</v>
      </c>
      <c r="D79" s="13">
        <v>3941</v>
      </c>
      <c r="E79" s="21">
        <v>15</v>
      </c>
    </row>
    <row r="80" spans="1:5" ht="12.75">
      <c r="A80" s="29"/>
      <c r="B80" s="30"/>
      <c r="C80" s="30"/>
      <c r="D80" s="30"/>
      <c r="E80" s="31"/>
    </row>
    <row r="81" spans="1:5" ht="12.75">
      <c r="A81" s="10" t="s">
        <v>459</v>
      </c>
      <c r="B81" s="11" t="s">
        <v>138</v>
      </c>
      <c r="C81" s="11">
        <f>SUM(C83:C92)</f>
        <v>71289</v>
      </c>
      <c r="D81" s="11">
        <f>SUM(D83:D92)</f>
        <v>57189</v>
      </c>
      <c r="E81" s="6">
        <v>19</v>
      </c>
    </row>
    <row r="82" spans="1:5" ht="12.75">
      <c r="A82" s="7"/>
      <c r="B82" s="24" t="s">
        <v>6</v>
      </c>
      <c r="C82" s="24"/>
      <c r="D82" s="24"/>
      <c r="E82" s="25"/>
    </row>
    <row r="83" spans="1:5" ht="12.75">
      <c r="A83" s="7" t="s">
        <v>139</v>
      </c>
      <c r="B83" s="12" t="s">
        <v>140</v>
      </c>
      <c r="C83" s="13">
        <v>20190</v>
      </c>
      <c r="D83" s="13">
        <v>16275</v>
      </c>
      <c r="E83" s="21">
        <v>21</v>
      </c>
    </row>
    <row r="84" spans="1:5" ht="12.75">
      <c r="A84" s="7" t="s">
        <v>141</v>
      </c>
      <c r="B84" s="12" t="s">
        <v>142</v>
      </c>
      <c r="C84" s="13">
        <v>5112</v>
      </c>
      <c r="D84" s="13">
        <v>4052</v>
      </c>
      <c r="E84" s="21">
        <v>15</v>
      </c>
    </row>
    <row r="85" spans="1:5" ht="12.75">
      <c r="A85" s="7" t="s">
        <v>143</v>
      </c>
      <c r="B85" s="12" t="s">
        <v>144</v>
      </c>
      <c r="C85" s="13">
        <v>4111</v>
      </c>
      <c r="D85" s="13">
        <v>3431</v>
      </c>
      <c r="E85" s="21">
        <v>15</v>
      </c>
    </row>
    <row r="86" spans="1:5" ht="12.75">
      <c r="A86" s="7" t="s">
        <v>145</v>
      </c>
      <c r="B86" s="12" t="s">
        <v>146</v>
      </c>
      <c r="C86" s="13">
        <v>9161</v>
      </c>
      <c r="D86" s="13">
        <v>7313</v>
      </c>
      <c r="E86" s="21">
        <v>15</v>
      </c>
    </row>
    <row r="87" spans="1:5" ht="12.75">
      <c r="A87" s="7" t="s">
        <v>147</v>
      </c>
      <c r="B87" s="12" t="s">
        <v>148</v>
      </c>
      <c r="C87" s="13">
        <v>9453</v>
      </c>
      <c r="D87" s="13">
        <v>7419</v>
      </c>
      <c r="E87" s="21">
        <v>15</v>
      </c>
    </row>
    <row r="88" spans="1:5" ht="12.75">
      <c r="A88" s="7" t="s">
        <v>149</v>
      </c>
      <c r="B88" s="12" t="s">
        <v>150</v>
      </c>
      <c r="C88" s="13">
        <v>4406</v>
      </c>
      <c r="D88" s="13">
        <v>3622</v>
      </c>
      <c r="E88" s="21">
        <v>15</v>
      </c>
    </row>
    <row r="89" spans="1:5" ht="12.75">
      <c r="A89" s="7" t="s">
        <v>151</v>
      </c>
      <c r="B89" s="12" t="s">
        <v>152</v>
      </c>
      <c r="C89" s="13">
        <v>4415</v>
      </c>
      <c r="D89" s="13">
        <v>3528</v>
      </c>
      <c r="E89" s="21">
        <v>15</v>
      </c>
    </row>
    <row r="90" spans="1:5" ht="12.75">
      <c r="A90" s="7" t="s">
        <v>153</v>
      </c>
      <c r="B90" s="12" t="s">
        <v>154</v>
      </c>
      <c r="C90" s="13">
        <v>3650</v>
      </c>
      <c r="D90" s="13">
        <v>2926</v>
      </c>
      <c r="E90" s="21">
        <v>15</v>
      </c>
    </row>
    <row r="91" spans="1:5" ht="12.75">
      <c r="A91" s="7" t="s">
        <v>155</v>
      </c>
      <c r="B91" s="12" t="s">
        <v>156</v>
      </c>
      <c r="C91" s="13">
        <v>4478</v>
      </c>
      <c r="D91" s="13">
        <v>3476</v>
      </c>
      <c r="E91" s="21">
        <v>15</v>
      </c>
    </row>
    <row r="92" spans="1:5" ht="12.75">
      <c r="A92" s="7" t="s">
        <v>157</v>
      </c>
      <c r="B92" s="12" t="s">
        <v>158</v>
      </c>
      <c r="C92" s="13">
        <v>6313</v>
      </c>
      <c r="D92" s="13">
        <v>5147</v>
      </c>
      <c r="E92" s="21">
        <v>15</v>
      </c>
    </row>
    <row r="93" spans="1:5" ht="12.75">
      <c r="A93" s="29"/>
      <c r="B93" s="30"/>
      <c r="C93" s="30"/>
      <c r="D93" s="30"/>
      <c r="E93" s="31"/>
    </row>
    <row r="94" spans="1:5" ht="12.75">
      <c r="A94" s="10" t="s">
        <v>460</v>
      </c>
      <c r="B94" s="11" t="s">
        <v>159</v>
      </c>
      <c r="C94" s="11">
        <f>SUM(C96:C105)</f>
        <v>102275</v>
      </c>
      <c r="D94" s="11">
        <f>SUM(D96:D105)</f>
        <v>80770</v>
      </c>
      <c r="E94" s="6">
        <v>23</v>
      </c>
    </row>
    <row r="95" spans="1:5" ht="12.75">
      <c r="A95" s="7"/>
      <c r="B95" s="24" t="s">
        <v>6</v>
      </c>
      <c r="C95" s="24"/>
      <c r="D95" s="24"/>
      <c r="E95" s="25"/>
    </row>
    <row r="96" spans="1:5" ht="12.75">
      <c r="A96" s="7" t="s">
        <v>160</v>
      </c>
      <c r="B96" s="12" t="s">
        <v>161</v>
      </c>
      <c r="C96" s="13">
        <v>37449</v>
      </c>
      <c r="D96" s="13">
        <v>30428</v>
      </c>
      <c r="E96" s="21">
        <v>21</v>
      </c>
    </row>
    <row r="97" spans="1:5" ht="12.75">
      <c r="A97" s="7" t="s">
        <v>162</v>
      </c>
      <c r="B97" s="12" t="s">
        <v>163</v>
      </c>
      <c r="C97" s="13">
        <v>9513</v>
      </c>
      <c r="D97" s="13">
        <v>7354</v>
      </c>
      <c r="E97" s="21">
        <v>15</v>
      </c>
    </row>
    <row r="98" spans="1:5" ht="12.75">
      <c r="A98" s="7" t="s">
        <v>164</v>
      </c>
      <c r="B98" s="12" t="s">
        <v>165</v>
      </c>
      <c r="C98" s="13">
        <v>5467</v>
      </c>
      <c r="D98" s="13">
        <v>4252</v>
      </c>
      <c r="E98" s="21">
        <v>15</v>
      </c>
    </row>
    <row r="99" spans="1:5" ht="12.75">
      <c r="A99" s="7" t="s">
        <v>166</v>
      </c>
      <c r="B99" s="12" t="s">
        <v>167</v>
      </c>
      <c r="C99" s="13">
        <v>7543</v>
      </c>
      <c r="D99" s="13">
        <v>5803</v>
      </c>
      <c r="E99" s="21">
        <v>15</v>
      </c>
    </row>
    <row r="100" spans="1:5" ht="12.75">
      <c r="A100" s="7" t="s">
        <v>168</v>
      </c>
      <c r="B100" s="12" t="s">
        <v>169</v>
      </c>
      <c r="C100" s="13">
        <v>7127</v>
      </c>
      <c r="D100" s="13">
        <v>5460</v>
      </c>
      <c r="E100" s="21">
        <v>15</v>
      </c>
    </row>
    <row r="101" spans="1:5" ht="12.75">
      <c r="A101" s="7" t="s">
        <v>170</v>
      </c>
      <c r="B101" s="12" t="s">
        <v>171</v>
      </c>
      <c r="C101" s="13">
        <v>6367</v>
      </c>
      <c r="D101" s="13">
        <v>4919</v>
      </c>
      <c r="E101" s="21">
        <v>15</v>
      </c>
    </row>
    <row r="102" spans="1:5" ht="12.75">
      <c r="A102" s="7" t="s">
        <v>172</v>
      </c>
      <c r="B102" s="12" t="s">
        <v>173</v>
      </c>
      <c r="C102" s="13">
        <v>7038</v>
      </c>
      <c r="D102" s="13">
        <v>5522</v>
      </c>
      <c r="E102" s="21">
        <v>15</v>
      </c>
    </row>
    <row r="103" spans="1:5" ht="12.75">
      <c r="A103" s="7" t="s">
        <v>174</v>
      </c>
      <c r="B103" s="12" t="s">
        <v>175</v>
      </c>
      <c r="C103" s="13">
        <v>8960</v>
      </c>
      <c r="D103" s="13">
        <v>6984</v>
      </c>
      <c r="E103" s="21">
        <v>15</v>
      </c>
    </row>
    <row r="104" spans="1:5" ht="12.75">
      <c r="A104" s="7" t="s">
        <v>176</v>
      </c>
      <c r="B104" s="12" t="s">
        <v>177</v>
      </c>
      <c r="C104" s="13">
        <v>5616</v>
      </c>
      <c r="D104" s="13">
        <v>4366</v>
      </c>
      <c r="E104" s="21">
        <v>15</v>
      </c>
    </row>
    <row r="105" spans="1:5" ht="12.75">
      <c r="A105" s="7" t="s">
        <v>178</v>
      </c>
      <c r="B105" s="12" t="s">
        <v>179</v>
      </c>
      <c r="C105" s="13">
        <v>7195</v>
      </c>
      <c r="D105" s="13">
        <v>5682</v>
      </c>
      <c r="E105" s="21">
        <v>15</v>
      </c>
    </row>
    <row r="106" spans="1:5" ht="12.75">
      <c r="A106" s="29"/>
      <c r="B106" s="30"/>
      <c r="C106" s="30"/>
      <c r="D106" s="30"/>
      <c r="E106" s="31"/>
    </row>
    <row r="107" spans="1:5" ht="12.75">
      <c r="A107" s="10" t="s">
        <v>461</v>
      </c>
      <c r="B107" s="11" t="s">
        <v>180</v>
      </c>
      <c r="C107" s="11">
        <f>SUM(C109:C121)</f>
        <v>92796</v>
      </c>
      <c r="D107" s="11">
        <f>SUM(D109:D121)</f>
        <v>72280</v>
      </c>
      <c r="E107" s="6">
        <v>21</v>
      </c>
    </row>
    <row r="108" spans="1:5" ht="12.75">
      <c r="A108" s="7"/>
      <c r="B108" s="24" t="s">
        <v>6</v>
      </c>
      <c r="C108" s="24"/>
      <c r="D108" s="24"/>
      <c r="E108" s="25"/>
    </row>
    <row r="109" spans="1:5" ht="12.75">
      <c r="A109" s="7" t="s">
        <v>181</v>
      </c>
      <c r="B109" s="12" t="s">
        <v>182</v>
      </c>
      <c r="C109" s="13">
        <v>23292</v>
      </c>
      <c r="D109" s="13">
        <v>18708</v>
      </c>
      <c r="E109" s="21">
        <v>21</v>
      </c>
    </row>
    <row r="110" spans="1:5" ht="12.75">
      <c r="A110" s="7" t="s">
        <v>183</v>
      </c>
      <c r="B110" s="12" t="s">
        <v>184</v>
      </c>
      <c r="C110" s="13">
        <v>4539</v>
      </c>
      <c r="D110" s="13">
        <v>3499</v>
      </c>
      <c r="E110" s="21">
        <v>15</v>
      </c>
    </row>
    <row r="111" spans="1:5" ht="12.75">
      <c r="A111" s="7" t="s">
        <v>185</v>
      </c>
      <c r="B111" s="12" t="s">
        <v>186</v>
      </c>
      <c r="C111" s="13">
        <v>6252</v>
      </c>
      <c r="D111" s="13">
        <v>4823</v>
      </c>
      <c r="E111" s="21">
        <v>15</v>
      </c>
    </row>
    <row r="112" spans="1:5" ht="12.75">
      <c r="A112" s="7" t="s">
        <v>187</v>
      </c>
      <c r="B112" s="12" t="s">
        <v>188</v>
      </c>
      <c r="C112" s="13">
        <v>3197</v>
      </c>
      <c r="D112" s="13">
        <v>2510</v>
      </c>
      <c r="E112" s="21">
        <v>15</v>
      </c>
    </row>
    <row r="113" spans="1:5" ht="12.75">
      <c r="A113" s="7" t="s">
        <v>189</v>
      </c>
      <c r="B113" s="12" t="s">
        <v>190</v>
      </c>
      <c r="C113" s="13">
        <v>6461</v>
      </c>
      <c r="D113" s="13">
        <v>5049</v>
      </c>
      <c r="E113" s="21">
        <v>15</v>
      </c>
    </row>
    <row r="114" spans="1:5" ht="12.75">
      <c r="A114" s="7" t="s">
        <v>191</v>
      </c>
      <c r="B114" s="12" t="s">
        <v>192</v>
      </c>
      <c r="C114" s="13">
        <v>7093</v>
      </c>
      <c r="D114" s="13">
        <v>5449</v>
      </c>
      <c r="E114" s="21">
        <v>15</v>
      </c>
    </row>
    <row r="115" spans="1:5" ht="12.75">
      <c r="A115" s="7" t="s">
        <v>193</v>
      </c>
      <c r="B115" s="12" t="s">
        <v>194</v>
      </c>
      <c r="C115" s="13">
        <v>10221</v>
      </c>
      <c r="D115" s="13">
        <v>7738</v>
      </c>
      <c r="E115" s="21">
        <v>15</v>
      </c>
    </row>
    <row r="116" spans="1:5" ht="12.75">
      <c r="A116" s="7" t="s">
        <v>195</v>
      </c>
      <c r="B116" s="12" t="s">
        <v>196</v>
      </c>
      <c r="C116" s="13">
        <v>6706</v>
      </c>
      <c r="D116" s="13">
        <v>5234</v>
      </c>
      <c r="E116" s="21">
        <v>15</v>
      </c>
    </row>
    <row r="117" spans="1:5" ht="12.75">
      <c r="A117" s="7" t="s">
        <v>197</v>
      </c>
      <c r="B117" s="12" t="s">
        <v>198</v>
      </c>
      <c r="C117" s="13">
        <v>6568</v>
      </c>
      <c r="D117" s="13">
        <v>4987</v>
      </c>
      <c r="E117" s="21">
        <v>15</v>
      </c>
    </row>
    <row r="118" spans="1:5" ht="12.75">
      <c r="A118" s="7" t="s">
        <v>199</v>
      </c>
      <c r="B118" s="12" t="s">
        <v>200</v>
      </c>
      <c r="C118" s="13">
        <v>5669</v>
      </c>
      <c r="D118" s="13">
        <v>4423</v>
      </c>
      <c r="E118" s="21">
        <v>15</v>
      </c>
    </row>
    <row r="119" spans="1:5" ht="12.75">
      <c r="A119" s="7" t="s">
        <v>201</v>
      </c>
      <c r="B119" s="12" t="s">
        <v>202</v>
      </c>
      <c r="C119" s="13">
        <v>4295</v>
      </c>
      <c r="D119" s="13">
        <v>3354</v>
      </c>
      <c r="E119" s="21">
        <v>15</v>
      </c>
    </row>
    <row r="120" spans="1:5" ht="12.75">
      <c r="A120" s="7" t="s">
        <v>203</v>
      </c>
      <c r="B120" s="12" t="s">
        <v>204</v>
      </c>
      <c r="C120" s="13">
        <v>4971</v>
      </c>
      <c r="D120" s="13">
        <v>3764</v>
      </c>
      <c r="E120" s="21">
        <v>15</v>
      </c>
    </row>
    <row r="121" spans="1:5" ht="12.75">
      <c r="A121" s="7" t="s">
        <v>205</v>
      </c>
      <c r="B121" s="12" t="s">
        <v>206</v>
      </c>
      <c r="C121" s="13">
        <v>3532</v>
      </c>
      <c r="D121" s="13">
        <v>2742</v>
      </c>
      <c r="E121" s="21">
        <v>15</v>
      </c>
    </row>
    <row r="122" spans="1:5" ht="12.75">
      <c r="A122" s="29"/>
      <c r="B122" s="30"/>
      <c r="C122" s="30"/>
      <c r="D122" s="30"/>
      <c r="E122" s="31"/>
    </row>
    <row r="123" spans="1:5" ht="12.75">
      <c r="A123" s="10" t="s">
        <v>462</v>
      </c>
      <c r="B123" s="11" t="s">
        <v>207</v>
      </c>
      <c r="C123" s="11">
        <f>SUM(C125:C140)</f>
        <v>138696</v>
      </c>
      <c r="D123" s="11">
        <f>SUM(D125:D140)</f>
        <v>107157</v>
      </c>
      <c r="E123" s="6">
        <v>25</v>
      </c>
    </row>
    <row r="124" spans="1:5" ht="12.75">
      <c r="A124" s="7"/>
      <c r="B124" s="24" t="s">
        <v>6</v>
      </c>
      <c r="C124" s="24"/>
      <c r="D124" s="24"/>
      <c r="E124" s="25"/>
    </row>
    <row r="125" spans="1:5" ht="12.75">
      <c r="A125" s="7" t="s">
        <v>208</v>
      </c>
      <c r="B125" s="12" t="s">
        <v>209</v>
      </c>
      <c r="C125" s="13">
        <v>13878</v>
      </c>
      <c r="D125" s="13">
        <v>10611</v>
      </c>
      <c r="E125" s="21">
        <v>15</v>
      </c>
    </row>
    <row r="126" spans="1:5" ht="12.75">
      <c r="A126" s="7" t="s">
        <v>210</v>
      </c>
      <c r="B126" s="12" t="s">
        <v>211</v>
      </c>
      <c r="C126" s="13">
        <v>3927</v>
      </c>
      <c r="D126" s="13">
        <v>2989</v>
      </c>
      <c r="E126" s="21">
        <v>15</v>
      </c>
    </row>
    <row r="127" spans="1:5" ht="12.75">
      <c r="A127" s="7" t="s">
        <v>212</v>
      </c>
      <c r="B127" s="12" t="s">
        <v>213</v>
      </c>
      <c r="C127" s="13">
        <v>12533</v>
      </c>
      <c r="D127" s="13">
        <v>9659</v>
      </c>
      <c r="E127" s="21">
        <v>15</v>
      </c>
    </row>
    <row r="128" spans="1:5" ht="12.75">
      <c r="A128" s="7" t="s">
        <v>214</v>
      </c>
      <c r="B128" s="12" t="s">
        <v>215</v>
      </c>
      <c r="C128" s="13">
        <v>8957</v>
      </c>
      <c r="D128" s="13">
        <v>6856</v>
      </c>
      <c r="E128" s="21">
        <v>15</v>
      </c>
    </row>
    <row r="129" spans="1:5" ht="12.75">
      <c r="A129" s="7" t="s">
        <v>216</v>
      </c>
      <c r="B129" s="12" t="s">
        <v>217</v>
      </c>
      <c r="C129" s="13">
        <v>7145</v>
      </c>
      <c r="D129" s="13">
        <v>5474</v>
      </c>
      <c r="E129" s="21">
        <v>15</v>
      </c>
    </row>
    <row r="130" spans="1:5" ht="12.75">
      <c r="A130" s="7" t="s">
        <v>218</v>
      </c>
      <c r="B130" s="12" t="s">
        <v>219</v>
      </c>
      <c r="C130" s="13">
        <v>7563</v>
      </c>
      <c r="D130" s="13">
        <v>5960</v>
      </c>
      <c r="E130" s="21">
        <v>15</v>
      </c>
    </row>
    <row r="131" spans="1:5" ht="12.75">
      <c r="A131" s="7" t="s">
        <v>220</v>
      </c>
      <c r="B131" s="12" t="s">
        <v>221</v>
      </c>
      <c r="C131" s="13">
        <v>11804</v>
      </c>
      <c r="D131" s="13">
        <v>8942</v>
      </c>
      <c r="E131" s="21">
        <v>15</v>
      </c>
    </row>
    <row r="132" spans="1:5" ht="12.75">
      <c r="A132" s="7" t="s">
        <v>222</v>
      </c>
      <c r="B132" s="12" t="s">
        <v>223</v>
      </c>
      <c r="C132" s="13">
        <v>10769</v>
      </c>
      <c r="D132" s="13">
        <v>8403</v>
      </c>
      <c r="E132" s="21">
        <v>15</v>
      </c>
    </row>
    <row r="133" spans="1:5" ht="12.75">
      <c r="A133" s="7" t="s">
        <v>224</v>
      </c>
      <c r="B133" s="12" t="s">
        <v>225</v>
      </c>
      <c r="C133" s="13">
        <v>5073</v>
      </c>
      <c r="D133" s="13">
        <v>4183</v>
      </c>
      <c r="E133" s="21">
        <v>15</v>
      </c>
    </row>
    <row r="134" spans="1:5" ht="12.75">
      <c r="A134" s="7" t="s">
        <v>226</v>
      </c>
      <c r="B134" s="12" t="s">
        <v>227</v>
      </c>
      <c r="C134" s="13">
        <v>10889</v>
      </c>
      <c r="D134" s="13">
        <v>8284</v>
      </c>
      <c r="E134" s="21">
        <v>15</v>
      </c>
    </row>
    <row r="135" spans="1:5" ht="12.75">
      <c r="A135" s="7" t="s">
        <v>228</v>
      </c>
      <c r="B135" s="12" t="s">
        <v>229</v>
      </c>
      <c r="C135" s="13">
        <v>15875</v>
      </c>
      <c r="D135" s="13">
        <v>12052</v>
      </c>
      <c r="E135" s="21">
        <v>15</v>
      </c>
    </row>
    <row r="136" spans="1:5" ht="12.75">
      <c r="A136" s="7" t="s">
        <v>230</v>
      </c>
      <c r="B136" s="12" t="s">
        <v>231</v>
      </c>
      <c r="C136" s="13">
        <v>7397</v>
      </c>
      <c r="D136" s="13">
        <v>5810</v>
      </c>
      <c r="E136" s="21">
        <v>15</v>
      </c>
    </row>
    <row r="137" spans="1:5" ht="12.75">
      <c r="A137" s="7" t="s">
        <v>232</v>
      </c>
      <c r="B137" s="12" t="s">
        <v>233</v>
      </c>
      <c r="C137" s="13">
        <v>5930</v>
      </c>
      <c r="D137" s="13">
        <v>4640</v>
      </c>
      <c r="E137" s="21">
        <v>15</v>
      </c>
    </row>
    <row r="138" spans="1:5" ht="12.75">
      <c r="A138" s="7" t="s">
        <v>234</v>
      </c>
      <c r="B138" s="12" t="s">
        <v>235</v>
      </c>
      <c r="C138" s="13">
        <v>8409</v>
      </c>
      <c r="D138" s="13">
        <v>6366</v>
      </c>
      <c r="E138" s="21">
        <v>15</v>
      </c>
    </row>
    <row r="139" spans="1:5" ht="12.75">
      <c r="A139" s="7" t="s">
        <v>236</v>
      </c>
      <c r="B139" s="12" t="s">
        <v>237</v>
      </c>
      <c r="C139" s="13">
        <v>5189</v>
      </c>
      <c r="D139" s="13">
        <v>4205</v>
      </c>
      <c r="E139" s="21">
        <v>15</v>
      </c>
    </row>
    <row r="140" spans="1:5" ht="12.75">
      <c r="A140" s="7" t="s">
        <v>238</v>
      </c>
      <c r="B140" s="12" t="s">
        <v>239</v>
      </c>
      <c r="C140" s="13">
        <v>3358</v>
      </c>
      <c r="D140" s="13">
        <v>2723</v>
      </c>
      <c r="E140" s="21">
        <v>15</v>
      </c>
    </row>
    <row r="141" spans="1:5" ht="12.75">
      <c r="A141" s="29"/>
      <c r="B141" s="30"/>
      <c r="C141" s="30"/>
      <c r="D141" s="30"/>
      <c r="E141" s="31"/>
    </row>
    <row r="142" spans="1:5" ht="12.75">
      <c r="A142" s="10" t="s">
        <v>463</v>
      </c>
      <c r="B142" s="11" t="s">
        <v>240</v>
      </c>
      <c r="C142" s="11">
        <f>SUM(C144:C149)</f>
        <v>57500</v>
      </c>
      <c r="D142" s="11">
        <f>SUM(D144:D149)</f>
        <v>43804</v>
      </c>
      <c r="E142" s="6">
        <v>17</v>
      </c>
    </row>
    <row r="143" spans="1:5" ht="12.75">
      <c r="A143" s="7"/>
      <c r="B143" s="24" t="s">
        <v>6</v>
      </c>
      <c r="C143" s="24"/>
      <c r="D143" s="24"/>
      <c r="E143" s="25"/>
    </row>
    <row r="144" spans="1:5" ht="12.75">
      <c r="A144" s="7" t="s">
        <v>241</v>
      </c>
      <c r="B144" s="12" t="s">
        <v>242</v>
      </c>
      <c r="C144" s="13">
        <v>7728</v>
      </c>
      <c r="D144" s="13">
        <v>5684</v>
      </c>
      <c r="E144" s="21">
        <v>15</v>
      </c>
    </row>
    <row r="145" spans="1:5" ht="12.75">
      <c r="A145" s="7" t="s">
        <v>243</v>
      </c>
      <c r="B145" s="12" t="s">
        <v>244</v>
      </c>
      <c r="C145" s="13">
        <v>5030</v>
      </c>
      <c r="D145" s="13">
        <v>3770</v>
      </c>
      <c r="E145" s="21">
        <v>15</v>
      </c>
    </row>
    <row r="146" spans="1:5" ht="12.75">
      <c r="A146" s="7" t="s">
        <v>245</v>
      </c>
      <c r="B146" s="12" t="s">
        <v>246</v>
      </c>
      <c r="C146" s="13">
        <v>25265</v>
      </c>
      <c r="D146" s="13">
        <v>19168</v>
      </c>
      <c r="E146" s="21">
        <v>21</v>
      </c>
    </row>
    <row r="147" spans="1:5" ht="12.75">
      <c r="A147" s="7" t="s">
        <v>247</v>
      </c>
      <c r="B147" s="12" t="s">
        <v>248</v>
      </c>
      <c r="C147" s="13">
        <v>9254</v>
      </c>
      <c r="D147" s="13">
        <v>7287</v>
      </c>
      <c r="E147" s="21">
        <v>15</v>
      </c>
    </row>
    <row r="148" spans="1:5" ht="12.75">
      <c r="A148" s="7" t="s">
        <v>249</v>
      </c>
      <c r="B148" s="12" t="s">
        <v>250</v>
      </c>
      <c r="C148" s="13">
        <v>4921</v>
      </c>
      <c r="D148" s="13">
        <v>3804</v>
      </c>
      <c r="E148" s="21">
        <v>15</v>
      </c>
    </row>
    <row r="149" spans="1:5" ht="12.75">
      <c r="A149" s="7" t="s">
        <v>251</v>
      </c>
      <c r="B149" s="12" t="s">
        <v>252</v>
      </c>
      <c r="C149" s="13">
        <v>5302</v>
      </c>
      <c r="D149" s="13">
        <v>4091</v>
      </c>
      <c r="E149" s="21">
        <v>15</v>
      </c>
    </row>
    <row r="150" spans="1:5" ht="12.75">
      <c r="A150" s="29"/>
      <c r="B150" s="30"/>
      <c r="C150" s="30"/>
      <c r="D150" s="30"/>
      <c r="E150" s="31"/>
    </row>
    <row r="151" spans="1:5" ht="12.75">
      <c r="A151" s="10" t="s">
        <v>464</v>
      </c>
      <c r="B151" s="11" t="s">
        <v>253</v>
      </c>
      <c r="C151" s="11">
        <f>SUM(C153:C163)</f>
        <v>112790</v>
      </c>
      <c r="D151" s="11">
        <f>SUM(D153:D163)</f>
        <v>84454</v>
      </c>
      <c r="E151" s="6">
        <v>23</v>
      </c>
    </row>
    <row r="152" spans="1:5" ht="12.75">
      <c r="A152" s="7"/>
      <c r="B152" s="24" t="s">
        <v>6</v>
      </c>
      <c r="C152" s="24"/>
      <c r="D152" s="24"/>
      <c r="E152" s="25"/>
    </row>
    <row r="153" spans="1:5" ht="12.75">
      <c r="A153" s="7" t="s">
        <v>254</v>
      </c>
      <c r="B153" s="12" t="s">
        <v>255</v>
      </c>
      <c r="C153" s="13">
        <v>31606</v>
      </c>
      <c r="D153" s="13">
        <v>24590</v>
      </c>
      <c r="E153" s="21">
        <v>21</v>
      </c>
    </row>
    <row r="154" spans="1:5" ht="12.75">
      <c r="A154" s="7" t="s">
        <v>256</v>
      </c>
      <c r="B154" s="12" t="s">
        <v>257</v>
      </c>
      <c r="C154" s="13">
        <v>2784</v>
      </c>
      <c r="D154" s="13">
        <v>2149</v>
      </c>
      <c r="E154" s="21">
        <v>15</v>
      </c>
    </row>
    <row r="155" spans="1:5" ht="12.75">
      <c r="A155" s="7" t="s">
        <v>258</v>
      </c>
      <c r="B155" s="12" t="s">
        <v>259</v>
      </c>
      <c r="C155" s="13">
        <v>6208</v>
      </c>
      <c r="D155" s="13">
        <v>4688</v>
      </c>
      <c r="E155" s="21">
        <v>15</v>
      </c>
    </row>
    <row r="156" spans="1:5" ht="12.75">
      <c r="A156" s="7" t="s">
        <v>260</v>
      </c>
      <c r="B156" s="12" t="s">
        <v>261</v>
      </c>
      <c r="C156" s="13">
        <v>10841</v>
      </c>
      <c r="D156" s="13">
        <v>7895</v>
      </c>
      <c r="E156" s="21">
        <v>15</v>
      </c>
    </row>
    <row r="157" spans="1:5" ht="12.75">
      <c r="A157" s="7" t="s">
        <v>262</v>
      </c>
      <c r="B157" s="12" t="s">
        <v>263</v>
      </c>
      <c r="C157" s="13">
        <v>16952</v>
      </c>
      <c r="D157" s="13">
        <v>12165</v>
      </c>
      <c r="E157" s="21">
        <v>15</v>
      </c>
    </row>
    <row r="158" spans="1:5" ht="12.75">
      <c r="A158" s="7" t="s">
        <v>264</v>
      </c>
      <c r="B158" s="12" t="s">
        <v>265</v>
      </c>
      <c r="C158" s="13">
        <v>4470</v>
      </c>
      <c r="D158" s="13">
        <v>3392</v>
      </c>
      <c r="E158" s="21">
        <v>15</v>
      </c>
    </row>
    <row r="159" spans="1:5" ht="12.75">
      <c r="A159" s="7" t="s">
        <v>266</v>
      </c>
      <c r="B159" s="12" t="s">
        <v>267</v>
      </c>
      <c r="C159" s="13">
        <v>10284</v>
      </c>
      <c r="D159" s="13">
        <v>7475</v>
      </c>
      <c r="E159" s="21">
        <v>15</v>
      </c>
    </row>
    <row r="160" spans="1:5" ht="12.75">
      <c r="A160" s="7" t="s">
        <v>268</v>
      </c>
      <c r="B160" s="12" t="s">
        <v>269</v>
      </c>
      <c r="C160" s="13">
        <v>8965</v>
      </c>
      <c r="D160" s="13">
        <v>6722</v>
      </c>
      <c r="E160" s="21">
        <v>15</v>
      </c>
    </row>
    <row r="161" spans="1:5" ht="12.75">
      <c r="A161" s="7" t="s">
        <v>270</v>
      </c>
      <c r="B161" s="12" t="s">
        <v>271</v>
      </c>
      <c r="C161" s="13">
        <v>7857</v>
      </c>
      <c r="D161" s="13">
        <v>5716</v>
      </c>
      <c r="E161" s="21">
        <v>15</v>
      </c>
    </row>
    <row r="162" spans="1:5" ht="12.75">
      <c r="A162" s="7" t="s">
        <v>272</v>
      </c>
      <c r="B162" s="12" t="s">
        <v>273</v>
      </c>
      <c r="C162" s="13">
        <v>7301</v>
      </c>
      <c r="D162" s="13">
        <v>5509</v>
      </c>
      <c r="E162" s="21">
        <v>15</v>
      </c>
    </row>
    <row r="163" spans="1:5" ht="12.75">
      <c r="A163" s="7" t="s">
        <v>274</v>
      </c>
      <c r="B163" s="12" t="s">
        <v>275</v>
      </c>
      <c r="C163" s="13">
        <v>5522</v>
      </c>
      <c r="D163" s="13">
        <v>4153</v>
      </c>
      <c r="E163" s="21">
        <v>15</v>
      </c>
    </row>
    <row r="164" spans="1:5" ht="12.75">
      <c r="A164" s="29"/>
      <c r="B164" s="30"/>
      <c r="C164" s="30"/>
      <c r="D164" s="30"/>
      <c r="E164" s="31"/>
    </row>
    <row r="165" spans="1:5" ht="12.75">
      <c r="A165" s="10" t="s">
        <v>465</v>
      </c>
      <c r="B165" s="11" t="s">
        <v>276</v>
      </c>
      <c r="C165" s="11">
        <f>SUM(C167:C173)</f>
        <v>65305</v>
      </c>
      <c r="D165" s="11">
        <f>SUM(D167:D173)</f>
        <v>51296</v>
      </c>
      <c r="E165" s="6">
        <v>19</v>
      </c>
    </row>
    <row r="166" spans="1:5" ht="12.75">
      <c r="A166" s="7"/>
      <c r="B166" s="24" t="s">
        <v>6</v>
      </c>
      <c r="C166" s="24"/>
      <c r="D166" s="24"/>
      <c r="E166" s="25"/>
    </row>
    <row r="167" spans="1:5" ht="12.75">
      <c r="A167" s="7" t="s">
        <v>277</v>
      </c>
      <c r="B167" s="12" t="s">
        <v>278</v>
      </c>
      <c r="C167" s="13">
        <v>6864</v>
      </c>
      <c r="D167" s="13">
        <v>5204</v>
      </c>
      <c r="E167" s="21">
        <v>15</v>
      </c>
    </row>
    <row r="168" spans="1:5" ht="12.75">
      <c r="A168" s="7" t="s">
        <v>279</v>
      </c>
      <c r="B168" s="12" t="s">
        <v>280</v>
      </c>
      <c r="C168" s="13">
        <v>7358</v>
      </c>
      <c r="D168" s="13">
        <v>5819</v>
      </c>
      <c r="E168" s="21">
        <v>15</v>
      </c>
    </row>
    <row r="169" spans="1:5" ht="12.75">
      <c r="A169" s="7" t="s">
        <v>281</v>
      </c>
      <c r="B169" s="12" t="s">
        <v>282</v>
      </c>
      <c r="C169" s="13">
        <v>6142</v>
      </c>
      <c r="D169" s="13">
        <v>4868</v>
      </c>
      <c r="E169" s="21">
        <v>15</v>
      </c>
    </row>
    <row r="170" spans="1:5" ht="12.75">
      <c r="A170" s="7" t="s">
        <v>283</v>
      </c>
      <c r="B170" s="12" t="s">
        <v>284</v>
      </c>
      <c r="C170" s="13">
        <v>5491</v>
      </c>
      <c r="D170" s="13">
        <v>4317</v>
      </c>
      <c r="E170" s="21">
        <v>15</v>
      </c>
    </row>
    <row r="171" spans="1:5" ht="12.75">
      <c r="A171" s="7" t="s">
        <v>285</v>
      </c>
      <c r="B171" s="12" t="s">
        <v>286</v>
      </c>
      <c r="C171" s="13">
        <v>18580</v>
      </c>
      <c r="D171" s="13">
        <v>14518</v>
      </c>
      <c r="E171" s="21">
        <v>15</v>
      </c>
    </row>
    <row r="172" spans="1:5" ht="12.75">
      <c r="A172" s="7" t="s">
        <v>287</v>
      </c>
      <c r="B172" s="12" t="s">
        <v>288</v>
      </c>
      <c r="C172" s="13">
        <v>15817</v>
      </c>
      <c r="D172" s="13">
        <v>12567</v>
      </c>
      <c r="E172" s="21">
        <v>15</v>
      </c>
    </row>
    <row r="173" spans="1:5" ht="12.75">
      <c r="A173" s="7" t="s">
        <v>289</v>
      </c>
      <c r="B173" s="12" t="s">
        <v>290</v>
      </c>
      <c r="C173" s="13">
        <v>5053</v>
      </c>
      <c r="D173" s="13">
        <v>4003</v>
      </c>
      <c r="E173" s="21">
        <v>15</v>
      </c>
    </row>
    <row r="174" spans="1:5" ht="12.75">
      <c r="A174" s="29"/>
      <c r="B174" s="30"/>
      <c r="C174" s="30"/>
      <c r="D174" s="30"/>
      <c r="E174" s="31"/>
    </row>
    <row r="175" spans="1:5" ht="12.75">
      <c r="A175" s="10" t="s">
        <v>466</v>
      </c>
      <c r="B175" s="11" t="s">
        <v>291</v>
      </c>
      <c r="C175" s="11">
        <f>SUM(C177:C183)</f>
        <v>38474</v>
      </c>
      <c r="D175" s="11">
        <f>SUM(D177:D183)</f>
        <v>30055</v>
      </c>
      <c r="E175" s="6">
        <v>15</v>
      </c>
    </row>
    <row r="176" spans="1:5" ht="12.75">
      <c r="A176" s="7"/>
      <c r="B176" s="24" t="s">
        <v>6</v>
      </c>
      <c r="C176" s="24"/>
      <c r="D176" s="24"/>
      <c r="E176" s="25"/>
    </row>
    <row r="177" spans="1:5" ht="12.75">
      <c r="A177" s="7" t="s">
        <v>292</v>
      </c>
      <c r="B177" s="12" t="s">
        <v>293</v>
      </c>
      <c r="C177" s="13">
        <v>4272</v>
      </c>
      <c r="D177" s="13">
        <v>3329</v>
      </c>
      <c r="E177" s="21">
        <v>15</v>
      </c>
    </row>
    <row r="178" spans="1:5" ht="12.75">
      <c r="A178" s="7" t="s">
        <v>294</v>
      </c>
      <c r="B178" s="12" t="s">
        <v>295</v>
      </c>
      <c r="C178" s="13">
        <v>4378</v>
      </c>
      <c r="D178" s="13">
        <v>3370</v>
      </c>
      <c r="E178" s="21">
        <v>15</v>
      </c>
    </row>
    <row r="179" spans="1:5" ht="12.75">
      <c r="A179" s="7" t="s">
        <v>296</v>
      </c>
      <c r="B179" s="12" t="s">
        <v>297</v>
      </c>
      <c r="C179" s="13">
        <v>4323</v>
      </c>
      <c r="D179" s="13">
        <v>3316</v>
      </c>
      <c r="E179" s="21">
        <v>15</v>
      </c>
    </row>
    <row r="180" spans="1:5" ht="12.75">
      <c r="A180" s="7" t="s">
        <v>298</v>
      </c>
      <c r="B180" s="12" t="s">
        <v>299</v>
      </c>
      <c r="C180" s="13">
        <v>15563</v>
      </c>
      <c r="D180" s="13">
        <v>12199</v>
      </c>
      <c r="E180" s="21">
        <v>15</v>
      </c>
    </row>
    <row r="181" spans="1:5" ht="12.75">
      <c r="A181" s="7" t="s">
        <v>300</v>
      </c>
      <c r="B181" s="12" t="s">
        <v>301</v>
      </c>
      <c r="C181" s="13">
        <v>2012</v>
      </c>
      <c r="D181" s="13">
        <v>1610</v>
      </c>
      <c r="E181" s="21">
        <v>15</v>
      </c>
    </row>
    <row r="182" spans="1:5" ht="12.75">
      <c r="A182" s="7" t="s">
        <v>302</v>
      </c>
      <c r="B182" s="12" t="s">
        <v>303</v>
      </c>
      <c r="C182" s="13">
        <v>5087</v>
      </c>
      <c r="D182" s="13">
        <v>4004</v>
      </c>
      <c r="E182" s="21">
        <v>15</v>
      </c>
    </row>
    <row r="183" spans="1:5" ht="12.75">
      <c r="A183" s="7" t="s">
        <v>304</v>
      </c>
      <c r="B183" s="12" t="s">
        <v>305</v>
      </c>
      <c r="C183" s="13">
        <v>2839</v>
      </c>
      <c r="D183" s="13">
        <v>2227</v>
      </c>
      <c r="E183" s="21">
        <v>15</v>
      </c>
    </row>
    <row r="184" spans="1:5" ht="12.75">
      <c r="A184" s="29"/>
      <c r="B184" s="30"/>
      <c r="C184" s="30"/>
      <c r="D184" s="30"/>
      <c r="E184" s="31"/>
    </row>
    <row r="185" spans="1:5" ht="12.75">
      <c r="A185" s="10" t="s">
        <v>467</v>
      </c>
      <c r="B185" s="11" t="s">
        <v>306</v>
      </c>
      <c r="C185" s="11">
        <f>SUM(C187:C197)</f>
        <v>119680</v>
      </c>
      <c r="D185" s="11">
        <f>SUM(D187:D197)</f>
        <v>95246</v>
      </c>
      <c r="E185" s="6">
        <v>23</v>
      </c>
    </row>
    <row r="186" spans="1:5" ht="12.75">
      <c r="A186" s="7"/>
      <c r="B186" s="24" t="s">
        <v>6</v>
      </c>
      <c r="C186" s="24"/>
      <c r="D186" s="24"/>
      <c r="E186" s="25"/>
    </row>
    <row r="187" spans="1:5" ht="12.75">
      <c r="A187" s="7" t="s">
        <v>307</v>
      </c>
      <c r="B187" s="12" t="s">
        <v>308</v>
      </c>
      <c r="C187" s="13">
        <v>51452</v>
      </c>
      <c r="D187" s="13">
        <v>41780</v>
      </c>
      <c r="E187" s="21">
        <v>23</v>
      </c>
    </row>
    <row r="188" spans="1:5" ht="12.75">
      <c r="A188" s="7" t="s">
        <v>309</v>
      </c>
      <c r="B188" s="12" t="s">
        <v>310</v>
      </c>
      <c r="C188" s="13">
        <v>4330</v>
      </c>
      <c r="D188" s="13">
        <v>3398</v>
      </c>
      <c r="E188" s="21">
        <v>15</v>
      </c>
    </row>
    <row r="189" spans="1:5" ht="12.75">
      <c r="A189" s="7" t="s">
        <v>311</v>
      </c>
      <c r="B189" s="12" t="s">
        <v>312</v>
      </c>
      <c r="C189" s="13">
        <v>3662</v>
      </c>
      <c r="D189" s="13">
        <v>2879</v>
      </c>
      <c r="E189" s="21">
        <v>15</v>
      </c>
    </row>
    <row r="190" spans="1:5" ht="12.75">
      <c r="A190" s="7" t="s">
        <v>313</v>
      </c>
      <c r="B190" s="12" t="s">
        <v>314</v>
      </c>
      <c r="C190" s="13">
        <v>7267</v>
      </c>
      <c r="D190" s="13">
        <v>5812</v>
      </c>
      <c r="E190" s="21">
        <v>15</v>
      </c>
    </row>
    <row r="191" spans="1:5" ht="12.75">
      <c r="A191" s="7" t="s">
        <v>315</v>
      </c>
      <c r="B191" s="12" t="s">
        <v>316</v>
      </c>
      <c r="C191" s="13">
        <v>9185</v>
      </c>
      <c r="D191" s="13">
        <v>7240</v>
      </c>
      <c r="E191" s="21">
        <v>15</v>
      </c>
    </row>
    <row r="192" spans="1:5" ht="12.75">
      <c r="A192" s="7" t="s">
        <v>317</v>
      </c>
      <c r="B192" s="12" t="s">
        <v>318</v>
      </c>
      <c r="C192" s="13">
        <v>8044</v>
      </c>
      <c r="D192" s="13">
        <v>6364</v>
      </c>
      <c r="E192" s="21">
        <v>15</v>
      </c>
    </row>
    <row r="193" spans="1:5" ht="12.75">
      <c r="A193" s="7" t="s">
        <v>319</v>
      </c>
      <c r="B193" s="12" t="s">
        <v>320</v>
      </c>
      <c r="C193" s="13">
        <v>3095</v>
      </c>
      <c r="D193" s="13">
        <v>2416</v>
      </c>
      <c r="E193" s="21">
        <v>15</v>
      </c>
    </row>
    <row r="194" spans="1:5" ht="12.75">
      <c r="A194" s="7" t="s">
        <v>321</v>
      </c>
      <c r="B194" s="12" t="s">
        <v>322</v>
      </c>
      <c r="C194" s="13">
        <v>9650</v>
      </c>
      <c r="D194" s="13">
        <v>7467</v>
      </c>
      <c r="E194" s="21">
        <v>15</v>
      </c>
    </row>
    <row r="195" spans="1:5" ht="12.75">
      <c r="A195" s="7" t="s">
        <v>323</v>
      </c>
      <c r="B195" s="12" t="s">
        <v>324</v>
      </c>
      <c r="C195" s="13">
        <v>11366</v>
      </c>
      <c r="D195" s="13">
        <v>8854</v>
      </c>
      <c r="E195" s="21">
        <v>15</v>
      </c>
    </row>
    <row r="196" spans="1:5" ht="12.75">
      <c r="A196" s="7" t="s">
        <v>325</v>
      </c>
      <c r="B196" s="12" t="s">
        <v>326</v>
      </c>
      <c r="C196" s="13">
        <v>4909</v>
      </c>
      <c r="D196" s="13">
        <v>3840</v>
      </c>
      <c r="E196" s="21">
        <v>15</v>
      </c>
    </row>
    <row r="197" spans="1:5" ht="12.75">
      <c r="A197" s="7" t="s">
        <v>327</v>
      </c>
      <c r="B197" s="12" t="s">
        <v>328</v>
      </c>
      <c r="C197" s="13">
        <v>6720</v>
      </c>
      <c r="D197" s="13">
        <v>5196</v>
      </c>
      <c r="E197" s="21">
        <v>15</v>
      </c>
    </row>
    <row r="198" spans="1:5" ht="12.75">
      <c r="A198" s="29"/>
      <c r="B198" s="30"/>
      <c r="C198" s="30"/>
      <c r="D198" s="30"/>
      <c r="E198" s="31"/>
    </row>
    <row r="199" spans="1:5" ht="12.75">
      <c r="A199" s="10" t="s">
        <v>468</v>
      </c>
      <c r="B199" s="11" t="s">
        <v>329</v>
      </c>
      <c r="C199" s="11">
        <f>SUM(C201:C208)</f>
        <v>64204</v>
      </c>
      <c r="D199" s="11">
        <f>SUM(D201:D208)</f>
        <v>49197</v>
      </c>
      <c r="E199" s="6">
        <v>19</v>
      </c>
    </row>
    <row r="200" spans="1:5" ht="12.75">
      <c r="A200" s="7"/>
      <c r="B200" s="24" t="s">
        <v>6</v>
      </c>
      <c r="C200" s="24"/>
      <c r="D200" s="24"/>
      <c r="E200" s="25"/>
    </row>
    <row r="201" spans="1:5" ht="12.75">
      <c r="A201" s="7" t="s">
        <v>330</v>
      </c>
      <c r="B201" s="12" t="s">
        <v>331</v>
      </c>
      <c r="C201" s="13">
        <v>16802</v>
      </c>
      <c r="D201" s="13">
        <v>13199</v>
      </c>
      <c r="E201" s="21">
        <v>15</v>
      </c>
    </row>
    <row r="202" spans="1:5" ht="12.75">
      <c r="A202" s="7" t="s">
        <v>332</v>
      </c>
      <c r="B202" s="12" t="s">
        <v>333</v>
      </c>
      <c r="C202" s="13">
        <v>6425</v>
      </c>
      <c r="D202" s="13">
        <v>4878</v>
      </c>
      <c r="E202" s="21">
        <v>15</v>
      </c>
    </row>
    <row r="203" spans="1:5" ht="12.75">
      <c r="A203" s="7" t="s">
        <v>334</v>
      </c>
      <c r="B203" s="12" t="s">
        <v>335</v>
      </c>
      <c r="C203" s="13">
        <v>4794</v>
      </c>
      <c r="D203" s="13">
        <v>3725</v>
      </c>
      <c r="E203" s="21">
        <v>15</v>
      </c>
    </row>
    <row r="204" spans="1:5" ht="12.75">
      <c r="A204" s="7" t="s">
        <v>336</v>
      </c>
      <c r="B204" s="12" t="s">
        <v>337</v>
      </c>
      <c r="C204" s="13">
        <v>8856</v>
      </c>
      <c r="D204" s="13">
        <v>6606</v>
      </c>
      <c r="E204" s="21">
        <v>15</v>
      </c>
    </row>
    <row r="205" spans="1:5" ht="12.75">
      <c r="A205" s="7" t="s">
        <v>338</v>
      </c>
      <c r="B205" s="12" t="s">
        <v>339</v>
      </c>
      <c r="C205" s="13">
        <v>5095</v>
      </c>
      <c r="D205" s="13">
        <v>3998</v>
      </c>
      <c r="E205" s="21">
        <v>15</v>
      </c>
    </row>
    <row r="206" spans="1:5" ht="12.75">
      <c r="A206" s="7" t="s">
        <v>340</v>
      </c>
      <c r="B206" s="12" t="s">
        <v>341</v>
      </c>
      <c r="C206" s="13">
        <v>8309</v>
      </c>
      <c r="D206" s="13">
        <v>6223</v>
      </c>
      <c r="E206" s="21">
        <v>15</v>
      </c>
    </row>
    <row r="207" spans="1:5" ht="12.75">
      <c r="A207" s="7" t="s">
        <v>342</v>
      </c>
      <c r="B207" s="12" t="s">
        <v>343</v>
      </c>
      <c r="C207" s="13">
        <v>6427</v>
      </c>
      <c r="D207" s="13">
        <v>4693</v>
      </c>
      <c r="E207" s="21">
        <v>15</v>
      </c>
    </row>
    <row r="208" spans="1:5" ht="12.75">
      <c r="A208" s="7" t="s">
        <v>344</v>
      </c>
      <c r="B208" s="12" t="s">
        <v>345</v>
      </c>
      <c r="C208" s="13">
        <v>7496</v>
      </c>
      <c r="D208" s="13">
        <v>5875</v>
      </c>
      <c r="E208" s="21">
        <v>15</v>
      </c>
    </row>
    <row r="209" spans="1:5" ht="12.75">
      <c r="A209" s="29"/>
      <c r="B209" s="30"/>
      <c r="C209" s="30"/>
      <c r="D209" s="30"/>
      <c r="E209" s="31"/>
    </row>
    <row r="210" spans="1:5" ht="12.75">
      <c r="A210" s="10" t="s">
        <v>469</v>
      </c>
      <c r="B210" s="11" t="s">
        <v>346</v>
      </c>
      <c r="C210" s="11">
        <f>SUM(C212:C217)</f>
        <v>61924</v>
      </c>
      <c r="D210" s="11">
        <f>SUM(D212:D217)</f>
        <v>48153</v>
      </c>
      <c r="E210" s="6">
        <v>19</v>
      </c>
    </row>
    <row r="211" spans="1:5" ht="12.75">
      <c r="A211" s="7"/>
      <c r="B211" s="24" t="s">
        <v>6</v>
      </c>
      <c r="C211" s="24"/>
      <c r="D211" s="24"/>
      <c r="E211" s="25"/>
    </row>
    <row r="212" spans="1:5" ht="12.75">
      <c r="A212" s="7" t="s">
        <v>347</v>
      </c>
      <c r="B212" s="12" t="s">
        <v>348</v>
      </c>
      <c r="C212" s="13">
        <v>18581</v>
      </c>
      <c r="D212" s="13">
        <v>14732</v>
      </c>
      <c r="E212" s="21">
        <v>15</v>
      </c>
    </row>
    <row r="213" spans="1:5" ht="12.75">
      <c r="A213" s="7" t="s">
        <v>349</v>
      </c>
      <c r="B213" s="12" t="s">
        <v>350</v>
      </c>
      <c r="C213" s="13">
        <v>7833</v>
      </c>
      <c r="D213" s="13">
        <v>5873</v>
      </c>
      <c r="E213" s="21">
        <v>15</v>
      </c>
    </row>
    <row r="214" spans="1:5" ht="12.75">
      <c r="A214" s="7" t="s">
        <v>351</v>
      </c>
      <c r="B214" s="12" t="s">
        <v>352</v>
      </c>
      <c r="C214" s="13">
        <v>4465</v>
      </c>
      <c r="D214" s="13">
        <v>3290</v>
      </c>
      <c r="E214" s="21">
        <v>15</v>
      </c>
    </row>
    <row r="215" spans="1:5" ht="12.75">
      <c r="A215" s="7" t="s">
        <v>353</v>
      </c>
      <c r="B215" s="12" t="s">
        <v>354</v>
      </c>
      <c r="C215" s="13">
        <v>21689</v>
      </c>
      <c r="D215" s="13">
        <v>16859</v>
      </c>
      <c r="E215" s="21">
        <v>21</v>
      </c>
    </row>
    <row r="216" spans="1:5" ht="12.75">
      <c r="A216" s="7" t="s">
        <v>355</v>
      </c>
      <c r="B216" s="12" t="s">
        <v>356</v>
      </c>
      <c r="C216" s="13">
        <v>5688</v>
      </c>
      <c r="D216" s="13">
        <v>4476</v>
      </c>
      <c r="E216" s="21">
        <v>15</v>
      </c>
    </row>
    <row r="217" spans="1:5" ht="12.75">
      <c r="A217" s="7" t="s">
        <v>357</v>
      </c>
      <c r="B217" s="12" t="s">
        <v>358</v>
      </c>
      <c r="C217" s="13">
        <v>3668</v>
      </c>
      <c r="D217" s="13">
        <v>2923</v>
      </c>
      <c r="E217" s="21">
        <v>15</v>
      </c>
    </row>
    <row r="218" spans="1:5" ht="12.75">
      <c r="A218" s="29"/>
      <c r="B218" s="30"/>
      <c r="C218" s="30"/>
      <c r="D218" s="30"/>
      <c r="E218" s="31"/>
    </row>
    <row r="219" spans="1:5" ht="12.75">
      <c r="A219" s="10" t="s">
        <v>470</v>
      </c>
      <c r="B219" s="11" t="s">
        <v>359</v>
      </c>
      <c r="C219" s="11">
        <f>SUM(C221:C225)</f>
        <v>72873</v>
      </c>
      <c r="D219" s="11">
        <f>SUM(D221:D225)</f>
        <v>58512</v>
      </c>
      <c r="E219" s="6">
        <v>19</v>
      </c>
    </row>
    <row r="220" spans="1:5" ht="12.75">
      <c r="A220" s="7"/>
      <c r="B220" s="24" t="s">
        <v>6</v>
      </c>
      <c r="C220" s="24"/>
      <c r="D220" s="24"/>
      <c r="E220" s="25"/>
    </row>
    <row r="221" spans="1:5" ht="12.75">
      <c r="A221" s="7" t="s">
        <v>360</v>
      </c>
      <c r="B221" s="12" t="s">
        <v>361</v>
      </c>
      <c r="C221" s="13">
        <v>40590</v>
      </c>
      <c r="D221" s="13">
        <v>33163</v>
      </c>
      <c r="E221" s="21">
        <v>21</v>
      </c>
    </row>
    <row r="222" spans="1:5" ht="12.75">
      <c r="A222" s="7" t="s">
        <v>362</v>
      </c>
      <c r="B222" s="12" t="s">
        <v>363</v>
      </c>
      <c r="C222" s="13">
        <v>8001</v>
      </c>
      <c r="D222" s="13">
        <v>6227</v>
      </c>
      <c r="E222" s="21">
        <v>15</v>
      </c>
    </row>
    <row r="223" spans="1:5" ht="12.75">
      <c r="A223" s="7" t="s">
        <v>364</v>
      </c>
      <c r="B223" s="12" t="s">
        <v>365</v>
      </c>
      <c r="C223" s="13">
        <v>10818</v>
      </c>
      <c r="D223" s="13">
        <v>8543</v>
      </c>
      <c r="E223" s="21">
        <v>15</v>
      </c>
    </row>
    <row r="224" spans="1:5" ht="12.75">
      <c r="A224" s="7" t="s">
        <v>366</v>
      </c>
      <c r="B224" s="12" t="s">
        <v>367</v>
      </c>
      <c r="C224" s="13">
        <v>4044</v>
      </c>
      <c r="D224" s="13">
        <v>3298</v>
      </c>
      <c r="E224" s="21">
        <v>15</v>
      </c>
    </row>
    <row r="225" spans="1:5" ht="12.75">
      <c r="A225" s="7" t="s">
        <v>368</v>
      </c>
      <c r="B225" s="12" t="s">
        <v>369</v>
      </c>
      <c r="C225" s="13">
        <v>9420</v>
      </c>
      <c r="D225" s="13">
        <v>7281</v>
      </c>
      <c r="E225" s="21">
        <v>15</v>
      </c>
    </row>
    <row r="226" spans="1:5" ht="12.75">
      <c r="A226" s="29"/>
      <c r="B226" s="30"/>
      <c r="C226" s="30"/>
      <c r="D226" s="30"/>
      <c r="E226" s="31"/>
    </row>
    <row r="227" spans="1:5" ht="12.75">
      <c r="A227" s="10" t="s">
        <v>471</v>
      </c>
      <c r="B227" s="11" t="s">
        <v>370</v>
      </c>
      <c r="C227" s="11">
        <f>SUM(C229:C241)</f>
        <v>93237</v>
      </c>
      <c r="D227" s="11">
        <f>SUM(D229:D241)</f>
        <v>72654</v>
      </c>
      <c r="E227" s="6">
        <v>21</v>
      </c>
    </row>
    <row r="228" spans="1:5" ht="12.75">
      <c r="A228" s="7"/>
      <c r="B228" s="24" t="s">
        <v>6</v>
      </c>
      <c r="C228" s="24"/>
      <c r="D228" s="24"/>
      <c r="E228" s="25"/>
    </row>
    <row r="229" spans="1:5" ht="12.75">
      <c r="A229" s="7" t="s">
        <v>371</v>
      </c>
      <c r="B229" s="12" t="s">
        <v>372</v>
      </c>
      <c r="C229" s="13">
        <v>21207</v>
      </c>
      <c r="D229" s="13">
        <v>16810</v>
      </c>
      <c r="E229" s="21">
        <v>21</v>
      </c>
    </row>
    <row r="230" spans="1:5" ht="12.75">
      <c r="A230" s="7" t="s">
        <v>373</v>
      </c>
      <c r="B230" s="12" t="s">
        <v>374</v>
      </c>
      <c r="C230" s="13">
        <v>3107</v>
      </c>
      <c r="D230" s="13">
        <v>2412</v>
      </c>
      <c r="E230" s="21">
        <v>15</v>
      </c>
    </row>
    <row r="231" spans="1:5" ht="12.75">
      <c r="A231" s="7" t="s">
        <v>375</v>
      </c>
      <c r="B231" s="12" t="s">
        <v>376</v>
      </c>
      <c r="C231" s="13">
        <v>3946</v>
      </c>
      <c r="D231" s="13">
        <v>3094</v>
      </c>
      <c r="E231" s="21">
        <v>15</v>
      </c>
    </row>
    <row r="232" spans="1:5" ht="12.75">
      <c r="A232" s="7" t="s">
        <v>377</v>
      </c>
      <c r="B232" s="12" t="s">
        <v>378</v>
      </c>
      <c r="C232" s="13">
        <v>3797</v>
      </c>
      <c r="D232" s="13">
        <v>3018</v>
      </c>
      <c r="E232" s="21">
        <v>15</v>
      </c>
    </row>
    <row r="233" spans="1:5" ht="12.75">
      <c r="A233" s="7" t="s">
        <v>379</v>
      </c>
      <c r="B233" s="12" t="s">
        <v>380</v>
      </c>
      <c r="C233" s="13">
        <v>7483</v>
      </c>
      <c r="D233" s="13">
        <v>5672</v>
      </c>
      <c r="E233" s="21">
        <v>15</v>
      </c>
    </row>
    <row r="234" spans="1:5" ht="12.75">
      <c r="A234" s="7" t="s">
        <v>381</v>
      </c>
      <c r="B234" s="12" t="s">
        <v>382</v>
      </c>
      <c r="C234" s="13">
        <v>6916</v>
      </c>
      <c r="D234" s="13">
        <v>5460</v>
      </c>
      <c r="E234" s="21">
        <v>15</v>
      </c>
    </row>
    <row r="235" spans="1:5" ht="12.75">
      <c r="A235" s="7" t="s">
        <v>383</v>
      </c>
      <c r="B235" s="12" t="s">
        <v>384</v>
      </c>
      <c r="C235" s="13">
        <v>5991</v>
      </c>
      <c r="D235" s="13">
        <v>4767</v>
      </c>
      <c r="E235" s="21">
        <v>15</v>
      </c>
    </row>
    <row r="236" spans="1:5" ht="12.75">
      <c r="A236" s="7" t="s">
        <v>385</v>
      </c>
      <c r="B236" s="12" t="s">
        <v>386</v>
      </c>
      <c r="C236" s="13">
        <v>8228</v>
      </c>
      <c r="D236" s="13">
        <v>6375</v>
      </c>
      <c r="E236" s="21">
        <v>15</v>
      </c>
    </row>
    <row r="237" spans="1:5" ht="12.75">
      <c r="A237" s="7" t="s">
        <v>387</v>
      </c>
      <c r="B237" s="12" t="s">
        <v>388</v>
      </c>
      <c r="C237" s="13">
        <v>4309</v>
      </c>
      <c r="D237" s="13">
        <v>3242</v>
      </c>
      <c r="E237" s="21">
        <v>15</v>
      </c>
    </row>
    <row r="238" spans="1:5" ht="12.75">
      <c r="A238" s="7" t="s">
        <v>389</v>
      </c>
      <c r="B238" s="12" t="s">
        <v>390</v>
      </c>
      <c r="C238" s="13">
        <v>4859</v>
      </c>
      <c r="D238" s="13">
        <v>3754</v>
      </c>
      <c r="E238" s="21">
        <v>15</v>
      </c>
    </row>
    <row r="239" spans="1:5" ht="12.75">
      <c r="A239" s="7" t="s">
        <v>391</v>
      </c>
      <c r="B239" s="12" t="s">
        <v>392</v>
      </c>
      <c r="C239" s="13">
        <v>11140</v>
      </c>
      <c r="D239" s="13">
        <v>8498</v>
      </c>
      <c r="E239" s="21">
        <v>15</v>
      </c>
    </row>
    <row r="240" spans="1:5" ht="12.75">
      <c r="A240" s="7" t="s">
        <v>393</v>
      </c>
      <c r="B240" s="12" t="s">
        <v>394</v>
      </c>
      <c r="C240" s="13">
        <v>6636</v>
      </c>
      <c r="D240" s="13">
        <v>5198</v>
      </c>
      <c r="E240" s="21">
        <v>15</v>
      </c>
    </row>
    <row r="241" spans="1:5" ht="12.75">
      <c r="A241" s="7" t="s">
        <v>395</v>
      </c>
      <c r="B241" s="12" t="s">
        <v>396</v>
      </c>
      <c r="C241" s="13">
        <v>5618</v>
      </c>
      <c r="D241" s="13">
        <v>4354</v>
      </c>
      <c r="E241" s="21">
        <v>15</v>
      </c>
    </row>
    <row r="242" spans="1:5" ht="12.75">
      <c r="A242" s="29"/>
      <c r="B242" s="30"/>
      <c r="C242" s="30"/>
      <c r="D242" s="30"/>
      <c r="E242" s="31"/>
    </row>
    <row r="243" spans="1:5" ht="12.75">
      <c r="A243" s="10" t="s">
        <v>472</v>
      </c>
      <c r="B243" s="11" t="s">
        <v>397</v>
      </c>
      <c r="C243" s="11">
        <f>SUM(C245:C252)</f>
        <v>42197</v>
      </c>
      <c r="D243" s="11">
        <f>SUM(D245:D252)</f>
        <v>33129</v>
      </c>
      <c r="E243" s="6">
        <v>17</v>
      </c>
    </row>
    <row r="244" spans="1:5" ht="12.75">
      <c r="A244" s="7"/>
      <c r="B244" s="24" t="s">
        <v>6</v>
      </c>
      <c r="C244" s="24"/>
      <c r="D244" s="24"/>
      <c r="E244" s="25"/>
    </row>
    <row r="245" spans="1:5" ht="12.75">
      <c r="A245" s="7" t="s">
        <v>398</v>
      </c>
      <c r="B245" s="12" t="s">
        <v>399</v>
      </c>
      <c r="C245" s="13">
        <v>14387</v>
      </c>
      <c r="D245" s="13">
        <v>11614</v>
      </c>
      <c r="E245" s="21">
        <v>15</v>
      </c>
    </row>
    <row r="246" spans="1:5" ht="12.75">
      <c r="A246" s="7" t="s">
        <v>400</v>
      </c>
      <c r="B246" s="12" t="s">
        <v>401</v>
      </c>
      <c r="C246" s="13">
        <v>3488</v>
      </c>
      <c r="D246" s="13">
        <v>2749</v>
      </c>
      <c r="E246" s="21">
        <v>15</v>
      </c>
    </row>
    <row r="247" spans="1:5" ht="12.75">
      <c r="A247" s="7" t="s">
        <v>402</v>
      </c>
      <c r="B247" s="12" t="s">
        <v>403</v>
      </c>
      <c r="C247" s="13">
        <v>4162</v>
      </c>
      <c r="D247" s="13">
        <v>3145</v>
      </c>
      <c r="E247" s="21">
        <v>15</v>
      </c>
    </row>
    <row r="248" spans="1:5" ht="12.75">
      <c r="A248" s="7" t="s">
        <v>404</v>
      </c>
      <c r="B248" s="12" t="s">
        <v>405</v>
      </c>
      <c r="C248" s="13">
        <v>2341</v>
      </c>
      <c r="D248" s="13">
        <v>1813</v>
      </c>
      <c r="E248" s="21">
        <v>15</v>
      </c>
    </row>
    <row r="249" spans="1:5" ht="12.75">
      <c r="A249" s="7" t="s">
        <v>406</v>
      </c>
      <c r="B249" s="12" t="s">
        <v>407</v>
      </c>
      <c r="C249" s="13">
        <v>4380</v>
      </c>
      <c r="D249" s="13">
        <v>3332</v>
      </c>
      <c r="E249" s="21">
        <v>15</v>
      </c>
    </row>
    <row r="250" spans="1:5" ht="12.75">
      <c r="A250" s="7" t="s">
        <v>408</v>
      </c>
      <c r="B250" s="12" t="s">
        <v>409</v>
      </c>
      <c r="C250" s="13">
        <v>6061</v>
      </c>
      <c r="D250" s="13">
        <v>4708</v>
      </c>
      <c r="E250" s="21">
        <v>15</v>
      </c>
    </row>
    <row r="251" spans="1:5" ht="12.75">
      <c r="A251" s="7" t="s">
        <v>410</v>
      </c>
      <c r="B251" s="12" t="s">
        <v>411</v>
      </c>
      <c r="C251" s="13">
        <v>4348</v>
      </c>
      <c r="D251" s="13">
        <v>3445</v>
      </c>
      <c r="E251" s="21">
        <v>15</v>
      </c>
    </row>
    <row r="252" spans="1:5" ht="12.75">
      <c r="A252" s="7" t="s">
        <v>412</v>
      </c>
      <c r="B252" s="12" t="s">
        <v>413</v>
      </c>
      <c r="C252" s="13">
        <v>3030</v>
      </c>
      <c r="D252" s="13">
        <v>2323</v>
      </c>
      <c r="E252" s="21">
        <v>15</v>
      </c>
    </row>
    <row r="253" spans="1:5" ht="12.75">
      <c r="A253" s="29"/>
      <c r="B253" s="30"/>
      <c r="C253" s="30"/>
      <c r="D253" s="30"/>
      <c r="E253" s="31"/>
    </row>
    <row r="254" spans="1:5" ht="12.75">
      <c r="A254" s="10" t="s">
        <v>473</v>
      </c>
      <c r="B254" s="11" t="s">
        <v>414</v>
      </c>
      <c r="C254" s="11">
        <f>SUM(C256:C270)</f>
        <v>113227</v>
      </c>
      <c r="D254" s="11">
        <f>SUM(D256:D270)</f>
        <v>87979</v>
      </c>
      <c r="E254" s="6">
        <v>23</v>
      </c>
    </row>
    <row r="255" spans="1:5" ht="12.75">
      <c r="A255" s="7"/>
      <c r="B255" s="24" t="s">
        <v>6</v>
      </c>
      <c r="C255" s="24"/>
      <c r="D255" s="24"/>
      <c r="E255" s="25"/>
    </row>
    <row r="256" spans="1:5" ht="12.75">
      <c r="A256" s="7" t="s">
        <v>415</v>
      </c>
      <c r="B256" s="12" t="s">
        <v>259</v>
      </c>
      <c r="C256" s="13">
        <v>5190</v>
      </c>
      <c r="D256" s="13">
        <v>4045</v>
      </c>
      <c r="E256" s="21">
        <v>15</v>
      </c>
    </row>
    <row r="257" spans="1:5" ht="12.75">
      <c r="A257" s="7" t="s">
        <v>416</v>
      </c>
      <c r="B257" s="12" t="s">
        <v>417</v>
      </c>
      <c r="C257" s="13">
        <v>4798</v>
      </c>
      <c r="D257" s="13">
        <v>3844</v>
      </c>
      <c r="E257" s="21">
        <v>15</v>
      </c>
    </row>
    <row r="258" spans="1:5" ht="12.75">
      <c r="A258" s="7" t="s">
        <v>418</v>
      </c>
      <c r="B258" s="12" t="s">
        <v>419</v>
      </c>
      <c r="C258" s="13">
        <v>5733</v>
      </c>
      <c r="D258" s="13">
        <v>4510</v>
      </c>
      <c r="E258" s="21">
        <v>15</v>
      </c>
    </row>
    <row r="259" spans="1:5" ht="12.75">
      <c r="A259" s="7" t="s">
        <v>420</v>
      </c>
      <c r="B259" s="12" t="s">
        <v>421</v>
      </c>
      <c r="C259" s="13">
        <v>7451</v>
      </c>
      <c r="D259" s="13">
        <v>5663</v>
      </c>
      <c r="E259" s="21">
        <v>15</v>
      </c>
    </row>
    <row r="260" spans="1:5" ht="12.75">
      <c r="A260" s="7" t="s">
        <v>422</v>
      </c>
      <c r="B260" s="12" t="s">
        <v>423</v>
      </c>
      <c r="C260" s="13">
        <v>6350</v>
      </c>
      <c r="D260" s="13">
        <v>4781</v>
      </c>
      <c r="E260" s="21">
        <v>15</v>
      </c>
    </row>
    <row r="261" spans="1:5" ht="12.75">
      <c r="A261" s="7" t="s">
        <v>424</v>
      </c>
      <c r="B261" s="12" t="s">
        <v>425</v>
      </c>
      <c r="C261" s="13">
        <v>6612</v>
      </c>
      <c r="D261" s="13">
        <v>5039</v>
      </c>
      <c r="E261" s="21">
        <v>15</v>
      </c>
    </row>
    <row r="262" spans="1:5" ht="12.75">
      <c r="A262" s="7" t="s">
        <v>426</v>
      </c>
      <c r="B262" s="12" t="s">
        <v>427</v>
      </c>
      <c r="C262" s="13">
        <v>6367</v>
      </c>
      <c r="D262" s="13">
        <v>4959</v>
      </c>
      <c r="E262" s="21">
        <v>15</v>
      </c>
    </row>
    <row r="263" spans="1:5" ht="12.75">
      <c r="A263" s="7" t="s">
        <v>428</v>
      </c>
      <c r="B263" s="12" t="s">
        <v>429</v>
      </c>
      <c r="C263" s="13">
        <v>6475</v>
      </c>
      <c r="D263" s="13">
        <v>5218</v>
      </c>
      <c r="E263" s="21">
        <v>15</v>
      </c>
    </row>
    <row r="264" spans="1:5" ht="12.75">
      <c r="A264" s="7" t="s">
        <v>430</v>
      </c>
      <c r="B264" s="12" t="s">
        <v>431</v>
      </c>
      <c r="C264" s="13">
        <v>7050</v>
      </c>
      <c r="D264" s="13">
        <v>5419</v>
      </c>
      <c r="E264" s="21">
        <v>15</v>
      </c>
    </row>
    <row r="265" spans="1:5" ht="12.75">
      <c r="A265" s="7" t="s">
        <v>432</v>
      </c>
      <c r="B265" s="12" t="s">
        <v>433</v>
      </c>
      <c r="C265" s="13">
        <v>5838</v>
      </c>
      <c r="D265" s="13">
        <v>4634</v>
      </c>
      <c r="E265" s="21">
        <v>15</v>
      </c>
    </row>
    <row r="266" spans="1:5" ht="12.75">
      <c r="A266" s="7" t="s">
        <v>434</v>
      </c>
      <c r="B266" s="12" t="s">
        <v>435</v>
      </c>
      <c r="C266" s="13">
        <v>5621</v>
      </c>
      <c r="D266" s="13">
        <v>4384</v>
      </c>
      <c r="E266" s="21">
        <v>15</v>
      </c>
    </row>
    <row r="267" spans="1:5" ht="12.75">
      <c r="A267" s="7" t="s">
        <v>436</v>
      </c>
      <c r="B267" s="12" t="s">
        <v>437</v>
      </c>
      <c r="C267" s="13">
        <v>5273</v>
      </c>
      <c r="D267" s="13">
        <v>4226</v>
      </c>
      <c r="E267" s="21">
        <v>15</v>
      </c>
    </row>
    <row r="268" spans="1:5" ht="12.75">
      <c r="A268" s="7" t="s">
        <v>438</v>
      </c>
      <c r="B268" s="12" t="s">
        <v>439</v>
      </c>
      <c r="C268" s="13">
        <v>12424</v>
      </c>
      <c r="D268" s="13">
        <v>9724</v>
      </c>
      <c r="E268" s="21">
        <v>15</v>
      </c>
    </row>
    <row r="269" spans="1:5" ht="12.75">
      <c r="A269" s="7" t="s">
        <v>440</v>
      </c>
      <c r="B269" s="12" t="s">
        <v>441</v>
      </c>
      <c r="C269" s="13">
        <v>20711</v>
      </c>
      <c r="D269" s="13">
        <v>15703</v>
      </c>
      <c r="E269" s="21">
        <v>21</v>
      </c>
    </row>
    <row r="270" spans="1:5" ht="12.75">
      <c r="A270" s="7" t="s">
        <v>442</v>
      </c>
      <c r="B270" s="12" t="s">
        <v>443</v>
      </c>
      <c r="C270" s="13">
        <v>7334</v>
      </c>
      <c r="D270" s="13">
        <v>5830</v>
      </c>
      <c r="E270" s="21">
        <v>15</v>
      </c>
    </row>
    <row r="271" spans="1:5" ht="12.75">
      <c r="A271" s="32"/>
      <c r="B271" s="33"/>
      <c r="C271" s="33"/>
      <c r="D271" s="33"/>
      <c r="E271" s="34"/>
    </row>
    <row r="272" spans="1:5" ht="12.75">
      <c r="A272" s="26" t="s">
        <v>5</v>
      </c>
      <c r="B272" s="27"/>
      <c r="C272" s="27"/>
      <c r="D272" s="27"/>
      <c r="E272" s="28"/>
    </row>
    <row r="273" spans="1:5" ht="12.75">
      <c r="A273" s="7" t="s">
        <v>444</v>
      </c>
      <c r="B273" s="12" t="s">
        <v>445</v>
      </c>
      <c r="C273" s="13">
        <v>57509</v>
      </c>
      <c r="D273" s="13">
        <v>44904</v>
      </c>
      <c r="E273" s="21">
        <v>23</v>
      </c>
    </row>
    <row r="274" spans="1:5" ht="12.75">
      <c r="A274" s="7" t="s">
        <v>446</v>
      </c>
      <c r="B274" s="12" t="s">
        <v>447</v>
      </c>
      <c r="C274" s="13">
        <v>68341</v>
      </c>
      <c r="D274" s="13">
        <v>55326</v>
      </c>
      <c r="E274" s="21">
        <v>23</v>
      </c>
    </row>
    <row r="275" spans="1:5" ht="12.75">
      <c r="A275" s="7" t="s">
        <v>448</v>
      </c>
      <c r="B275" s="12" t="s">
        <v>449</v>
      </c>
      <c r="C275" s="13">
        <v>337982</v>
      </c>
      <c r="D275" s="13">
        <v>276307</v>
      </c>
      <c r="E275" s="21">
        <v>31</v>
      </c>
    </row>
    <row r="276" spans="1:5" ht="13.5" thickBot="1">
      <c r="A276" s="15" t="s">
        <v>450</v>
      </c>
      <c r="B276" s="16" t="s">
        <v>451</v>
      </c>
      <c r="C276" s="17">
        <v>67149</v>
      </c>
      <c r="D276" s="17">
        <v>53427</v>
      </c>
      <c r="E276" s="23">
        <v>23</v>
      </c>
    </row>
  </sheetData>
  <mergeCells count="41">
    <mergeCell ref="B4:E4"/>
    <mergeCell ref="B72:E72"/>
    <mergeCell ref="B124:E124"/>
    <mergeCell ref="B176:E176"/>
    <mergeCell ref="A70:E70"/>
    <mergeCell ref="A59:E59"/>
    <mergeCell ref="A41:E41"/>
    <mergeCell ref="A24:E24"/>
    <mergeCell ref="B26:E26"/>
    <mergeCell ref="B43:E43"/>
    <mergeCell ref="B61:E61"/>
    <mergeCell ref="A122:E122"/>
    <mergeCell ref="A106:E106"/>
    <mergeCell ref="A93:E93"/>
    <mergeCell ref="A80:E80"/>
    <mergeCell ref="B82:E82"/>
    <mergeCell ref="B95:E95"/>
    <mergeCell ref="B108:E108"/>
    <mergeCell ref="A174:E174"/>
    <mergeCell ref="A164:E164"/>
    <mergeCell ref="A150:E150"/>
    <mergeCell ref="A141:E141"/>
    <mergeCell ref="B143:E143"/>
    <mergeCell ref="B152:E152"/>
    <mergeCell ref="B166:E166"/>
    <mergeCell ref="A218:E218"/>
    <mergeCell ref="A209:E209"/>
    <mergeCell ref="A198:E198"/>
    <mergeCell ref="A184:E184"/>
    <mergeCell ref="B186:E186"/>
    <mergeCell ref="B200:E200"/>
    <mergeCell ref="B211:E211"/>
    <mergeCell ref="A272:E272"/>
    <mergeCell ref="A253:E253"/>
    <mergeCell ref="A242:E242"/>
    <mergeCell ref="A226:E226"/>
    <mergeCell ref="A271:E271"/>
    <mergeCell ref="B220:E220"/>
    <mergeCell ref="B228:E228"/>
    <mergeCell ref="B244:E244"/>
    <mergeCell ref="B255:E25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2006-06-07T20:44:40Z</cp:lastPrinted>
  <dcterms:created xsi:type="dcterms:W3CDTF">2006-05-17T19:16:04Z</dcterms:created>
  <dcterms:modified xsi:type="dcterms:W3CDTF">2006-06-07T20:44:48Z</dcterms:modified>
  <cp:category/>
  <cp:version/>
  <cp:contentType/>
  <cp:contentStatus/>
</cp:coreProperties>
</file>